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445" yWindow="3330" windowWidth="10980" windowHeight="6075" firstSheet="6" activeTab="6"/>
  </bookViews>
  <sheets>
    <sheet name="Analiza jp" sheetId="1" r:id="rId1"/>
    <sheet name="Strzygonia" sheetId="8" state="hidden" r:id="rId2"/>
    <sheet name="Poproch" sheetId="5" state="hidden" r:id="rId3"/>
    <sheet name="Borecznik" sheetId="7" state="hidden" r:id="rId4"/>
    <sheet name="Mniszka" sheetId="4" state="hidden" r:id="rId5"/>
    <sheet name="Kwest. owady" sheetId="2" state="hidden" r:id="rId6"/>
    <sheet name="Kwest. grzyby" sheetId="3" r:id="rId7"/>
    <sheet name="Sanitarne" sheetId="6" state="hidden" r:id="rId8"/>
  </sheets>
  <calcPr calcId="145621"/>
</workbook>
</file>

<file path=xl/calcChain.xml><?xml version="1.0" encoding="utf-8"?>
<calcChain xmlns="http://schemas.openxmlformats.org/spreadsheetml/2006/main">
  <c r="H15" i="8" l="1"/>
  <c r="G15" i="8"/>
  <c r="F15" i="8"/>
  <c r="E15" i="8"/>
  <c r="I14" i="8"/>
  <c r="I13" i="8"/>
  <c r="I15" i="8" s="1"/>
  <c r="I14" i="5" l="1"/>
  <c r="H14" i="5"/>
  <c r="G14" i="5"/>
  <c r="F14" i="5"/>
  <c r="E14" i="5"/>
  <c r="H14" i="7" l="1"/>
  <c r="G14" i="7"/>
  <c r="F14" i="7"/>
  <c r="E14" i="7"/>
  <c r="I13" i="7"/>
  <c r="I14" i="7" s="1"/>
  <c r="D27" i="4" l="1"/>
  <c r="J25" i="4"/>
  <c r="I25" i="4"/>
  <c r="H25" i="4"/>
  <c r="G25" i="4"/>
  <c r="E25" i="4"/>
  <c r="D25" i="4"/>
  <c r="E158" i="2" l="1"/>
</calcChain>
</file>

<file path=xl/sharedStrings.xml><?xml version="1.0" encoding="utf-8"?>
<sst xmlns="http://schemas.openxmlformats.org/spreadsheetml/2006/main" count="643" uniqueCount="390">
  <si>
    <t>Razem</t>
  </si>
  <si>
    <t>Opole</t>
  </si>
  <si>
    <t>Lp.</t>
  </si>
  <si>
    <t>Nadleśnictwo</t>
  </si>
  <si>
    <t>KOD</t>
  </si>
  <si>
    <t>Analiza jesiennych poszukiwań szkodników pierwotnych sosny</t>
  </si>
  <si>
    <t>02</t>
  </si>
  <si>
    <t>RDLP Katowice</t>
  </si>
  <si>
    <t>(liczby znalezionych gąsienic, poczwarek, larw i oprzędów)</t>
  </si>
  <si>
    <t>(ocena zagrożenia)</t>
  </si>
  <si>
    <t>Nadleśnictwo Opole</t>
  </si>
  <si>
    <t>Liczba pow. próbnych</t>
  </si>
  <si>
    <t>Strzygonia choinówka</t>
  </si>
  <si>
    <t>Poproch cetyniak</t>
  </si>
  <si>
    <t>Zawisak borowiec</t>
  </si>
  <si>
    <t>Barczatka sosnówka</t>
  </si>
  <si>
    <t>Osnuja gwiaździsta</t>
  </si>
  <si>
    <t>Osnuja czerwonogłowa</t>
  </si>
  <si>
    <t>Boreczniki</t>
  </si>
  <si>
    <t>Razem inne owady</t>
  </si>
  <si>
    <t xml:space="preserve">        Powierzchnia zagrożona</t>
  </si>
  <si>
    <t>Uwagi ZOL:</t>
  </si>
  <si>
    <t>ogółem</t>
  </si>
  <si>
    <t>Leśnictwo</t>
  </si>
  <si>
    <t>razem</t>
  </si>
  <si>
    <t>w tym z owadami</t>
  </si>
  <si>
    <t>szt. razem</t>
  </si>
  <si>
    <t>ilość pow. obłożonych</t>
  </si>
  <si>
    <t>maksymalne obłozenie</t>
  </si>
  <si>
    <t>% oczu imaginalnych</t>
  </si>
  <si>
    <t>(+)</t>
  </si>
  <si>
    <t>(++)</t>
  </si>
  <si>
    <t>(+++)</t>
  </si>
  <si>
    <t>Stan ostrzeg.</t>
  </si>
  <si>
    <t>Gatunek szkodnika</t>
  </si>
  <si>
    <t>Dąbrowa</t>
  </si>
  <si>
    <t>03</t>
  </si>
  <si>
    <t>Lipowa</t>
  </si>
  <si>
    <t>01</t>
  </si>
  <si>
    <t>Narok</t>
  </si>
  <si>
    <t xml:space="preserve">A </t>
  </si>
  <si>
    <t>/</t>
  </si>
  <si>
    <t>1</t>
  </si>
  <si>
    <t>Obr. Dąbrowa</t>
  </si>
  <si>
    <t xml:space="preserve">B </t>
  </si>
  <si>
    <t xml:space="preserve">C </t>
  </si>
  <si>
    <t>06</t>
  </si>
  <si>
    <t>Grotowice</t>
  </si>
  <si>
    <t>04</t>
  </si>
  <si>
    <t>Suchy Bór</t>
  </si>
  <si>
    <t>05</t>
  </si>
  <si>
    <t>Walidrogi</t>
  </si>
  <si>
    <t>2</t>
  </si>
  <si>
    <t>Obr. Grudzice</t>
  </si>
  <si>
    <t>07</t>
  </si>
  <si>
    <t>Dąbrowice</t>
  </si>
  <si>
    <t>10</t>
  </si>
  <si>
    <t>Grodziec</t>
  </si>
  <si>
    <t>08</t>
  </si>
  <si>
    <t>Knieja</t>
  </si>
  <si>
    <t>09</t>
  </si>
  <si>
    <t>Krasiejów</t>
  </si>
  <si>
    <t>3</t>
  </si>
  <si>
    <t>Obr. Krasiejów</t>
  </si>
  <si>
    <t>12</t>
  </si>
  <si>
    <t>Chrząstowice</t>
  </si>
  <si>
    <t>13</t>
  </si>
  <si>
    <t>Dębska Kuźnia</t>
  </si>
  <si>
    <t>11</t>
  </si>
  <si>
    <t>Zawada</t>
  </si>
  <si>
    <t>Wyjasnienie symboli ze strony 1:</t>
  </si>
  <si>
    <t>A = łączna liczba danego gatunku na pow. podokapowej / maksymalna liczba danego gatunku na pow. podokapowej</t>
  </si>
  <si>
    <t>4</t>
  </si>
  <si>
    <t>Obr. Zbicko</t>
  </si>
  <si>
    <t>B = łączna liczba pow. podokapowych / liczba pow. podokapowych na których znaleziono szkodnika</t>
  </si>
  <si>
    <t>C = średna arytmetyczna liczebności danego gatunku na pow. podokapowej</t>
  </si>
  <si>
    <t>Razem Nadleśnictwo</t>
  </si>
  <si>
    <t>Formularz nr 3</t>
  </si>
  <si>
    <t>Katowice</t>
  </si>
  <si>
    <t xml:space="preserve"> w roku</t>
  </si>
  <si>
    <t>Zabieg ochronny</t>
  </si>
  <si>
    <t>LP*</t>
  </si>
  <si>
    <t>LN**</t>
  </si>
  <si>
    <t>mechaniczny</t>
  </si>
  <si>
    <t>biologiczny</t>
  </si>
  <si>
    <t>chemiczny</t>
  </si>
  <si>
    <t>Bawełnica jodłowa</t>
  </si>
  <si>
    <t>Boreczniki sosnowe</t>
  </si>
  <si>
    <t>Borecznikowiec rudy</t>
  </si>
  <si>
    <t>Brudnica mniszka</t>
  </si>
  <si>
    <t>Brudnica nieparka</t>
  </si>
  <si>
    <t>Bryzgun</t>
  </si>
  <si>
    <t>Cetyńce</t>
  </si>
  <si>
    <t>Choinek szary</t>
  </si>
  <si>
    <t xml:space="preserve">Chrabąszczowate (pędraki) </t>
  </si>
  <si>
    <t>Czerwiec bukowy i dębowy</t>
  </si>
  <si>
    <t>Czerwiec korowinowiec</t>
  </si>
  <si>
    <t>Czterooczak świerkowiec</t>
  </si>
  <si>
    <t>Dzier włochaty</t>
  </si>
  <si>
    <t>Garnusznica bukowa</t>
  </si>
  <si>
    <t>Guniak czerwczyk (owad doskonały)</t>
  </si>
  <si>
    <t>Igłówka sosnówka</t>
  </si>
  <si>
    <t>Kluki</t>
  </si>
  <si>
    <t>Komarnice</t>
  </si>
  <si>
    <t>Kornik drukarz</t>
  </si>
  <si>
    <t>Korowódka sosnówka</t>
  </si>
  <si>
    <t>Krobik modrzewiowiec</t>
  </si>
  <si>
    <t>Krótkostopka sosnowa</t>
  </si>
  <si>
    <t>Krytoryjek olchowiec</t>
  </si>
  <si>
    <t>Kuprówka rudnica</t>
  </si>
  <si>
    <t>Miodownica modrzewiowa</t>
  </si>
  <si>
    <t>Misecznik dębowy</t>
  </si>
  <si>
    <t>Naliściaki</t>
  </si>
  <si>
    <t>Naliścica wierzbowa</t>
  </si>
  <si>
    <t>Namiotnik owocowy</t>
  </si>
  <si>
    <t>Narożnica zbrojówka</t>
  </si>
  <si>
    <t>Nasierszyca brzozówka</t>
  </si>
  <si>
    <t>Niesobka</t>
  </si>
  <si>
    <t>Obiałka pędowa</t>
  </si>
  <si>
    <t>Oblot</t>
  </si>
  <si>
    <t>Obnażacz brzozówka</t>
  </si>
  <si>
    <t>Ochojniki</t>
  </si>
  <si>
    <t>Ogłodek wiązowiec</t>
  </si>
  <si>
    <t>Omacnica szyszkówka</t>
  </si>
  <si>
    <t>Opaślik sosnowiec</t>
  </si>
  <si>
    <t>Oskrobek jesionowiec</t>
  </si>
  <si>
    <t>Osnuja sadzonkowa</t>
  </si>
  <si>
    <t>Osnujka modrzewiowa</t>
  </si>
  <si>
    <t>Paciornica bukowa</t>
  </si>
  <si>
    <t>Piędzik przedzimek i inne miernikowce</t>
  </si>
  <si>
    <t>Piśmica okółkóweczka</t>
  </si>
  <si>
    <t>Płast</t>
  </si>
  <si>
    <t>Pryszczarek Baera</t>
  </si>
  <si>
    <t>Prządka pierścienica</t>
  </si>
  <si>
    <t>Przezierniki</t>
  </si>
  <si>
    <t>Przędziorki</t>
  </si>
  <si>
    <t>Przybyszka daglezjowa</t>
  </si>
  <si>
    <t>Przylepek wielożerek</t>
  </si>
  <si>
    <t>Przypłaszczek granatek</t>
  </si>
  <si>
    <t>Rolnice</t>
  </si>
  <si>
    <t>Rozdwojnica</t>
  </si>
  <si>
    <t>Rozwałek korowiec</t>
  </si>
  <si>
    <t>Rytownik dwuzębny</t>
  </si>
  <si>
    <t>Rytownik pospolity</t>
  </si>
  <si>
    <t>Rzemliki</t>
  </si>
  <si>
    <t>Sieciech niegłębek i zmienniki</t>
  </si>
  <si>
    <t>Siwiotek borowiec</t>
  </si>
  <si>
    <t>Skoczogonki</t>
  </si>
  <si>
    <t>Skoczonos bukowiec</t>
  </si>
  <si>
    <t>Skośnik tuzinek</t>
  </si>
  <si>
    <t>Smolik drągowinowiec</t>
  </si>
  <si>
    <t>Smolik znaczony</t>
  </si>
  <si>
    <t>Susówka dębówka</t>
  </si>
  <si>
    <t>Szarynka iwówka</t>
  </si>
  <si>
    <t>Szczotecznica szarawka</t>
  </si>
  <si>
    <t>Szeliniaki</t>
  </si>
  <si>
    <t>Szerszenie</t>
  </si>
  <si>
    <t>Szrotówek kasztanowcowiaczek</t>
  </si>
  <si>
    <t>Śluzownica lipowa</t>
  </si>
  <si>
    <t>Śmietka modrzewiowa</t>
  </si>
  <si>
    <t>Wałczyki</t>
  </si>
  <si>
    <t>Wazonkowce</t>
  </si>
  <si>
    <t>Włochacz</t>
  </si>
  <si>
    <t>Wskaźnica modrzewianeczka</t>
  </si>
  <si>
    <t>Wykrętka jodłowa</t>
  </si>
  <si>
    <t>Zakolnica brzozowa</t>
  </si>
  <si>
    <t>Zakorki</t>
  </si>
  <si>
    <t>Zasnuje świerkowe</t>
  </si>
  <si>
    <t>Zawodnica modrzewiowa</t>
  </si>
  <si>
    <t>Zawodnica świerkowa</t>
  </si>
  <si>
    <t>Zdobniczka</t>
  </si>
  <si>
    <t>Zmróżka sosnowa</t>
  </si>
  <si>
    <t>Znamionek jedlicowy</t>
  </si>
  <si>
    <t>Znamionówka tarniówka</t>
  </si>
  <si>
    <t>Zwójka brzozóweczka</t>
  </si>
  <si>
    <t>Zwójki dębowe</t>
  </si>
  <si>
    <t>Zwójki jodłowe</t>
  </si>
  <si>
    <t>Zwójki sosnowe</t>
  </si>
  <si>
    <t>Nicienie</t>
  </si>
  <si>
    <t>Bóbr</t>
  </si>
  <si>
    <t>Kret</t>
  </si>
  <si>
    <t>Łoś</t>
  </si>
  <si>
    <t>Wiewiórka</t>
  </si>
  <si>
    <t>Zając</t>
  </si>
  <si>
    <t>Żubr</t>
  </si>
  <si>
    <t>Sporządził(a)</t>
  </si>
  <si>
    <t>Formularz nr 4</t>
  </si>
  <si>
    <t>RDLP</t>
  </si>
  <si>
    <t xml:space="preserve">     w roku</t>
  </si>
  <si>
    <t>Wyszczególnienie</t>
  </si>
  <si>
    <t>Ogółem</t>
  </si>
  <si>
    <t>Uprawy i młodniki w wieku do 20 lat</t>
  </si>
  <si>
    <t>Drzewostany w wieku powyżej 20 lat</t>
  </si>
  <si>
    <t>Czynniki abiotyczne</t>
  </si>
  <si>
    <t>a) zakłócenia stosunków wodnych:</t>
  </si>
  <si>
    <t>b) niskie i wysokie temperatury:</t>
  </si>
  <si>
    <t>c) wiatr</t>
  </si>
  <si>
    <t>d) śnieg</t>
  </si>
  <si>
    <t>e) grad</t>
  </si>
  <si>
    <t>f) pożar</t>
  </si>
  <si>
    <t xml:space="preserve"> Pasożytnicza zgorzel siewek gatunków:</t>
  </si>
  <si>
    <t xml:space="preserve"> Osutki sosny</t>
  </si>
  <si>
    <t xml:space="preserve"> Osutki modrzewia</t>
  </si>
  <si>
    <t xml:space="preserve"> Mączniak dębu</t>
  </si>
  <si>
    <t xml:space="preserve"> Zamieranie pędów sosny</t>
  </si>
  <si>
    <t xml:space="preserve"> Skrętak sosny</t>
  </si>
  <si>
    <t xml:space="preserve"> Rdza kory sosny zwyczajnej</t>
  </si>
  <si>
    <t xml:space="preserve"> Rdza kory wejmutki</t>
  </si>
  <si>
    <t xml:space="preserve"> Rak jodły</t>
  </si>
  <si>
    <t xml:space="preserve"> Rak modrzewia</t>
  </si>
  <si>
    <t xml:space="preserve"> Raki topoli</t>
  </si>
  <si>
    <t xml:space="preserve"> Zgorzel kory, pomór topoli</t>
  </si>
  <si>
    <t xml:space="preserve"> Holenderska choroba wiązów</t>
  </si>
  <si>
    <t xml:space="preserve"> Zamieranie brzozy</t>
  </si>
  <si>
    <t xml:space="preserve"> Zamieranie buka</t>
  </si>
  <si>
    <t xml:space="preserve"> Zamieranie dębów</t>
  </si>
  <si>
    <t xml:space="preserve"> Zamieranie innych gatunków drzew:*</t>
  </si>
  <si>
    <t xml:space="preserve"> Opieńkowa zgnilizna korzeni</t>
  </si>
  <si>
    <t xml:space="preserve"> Huba korzeni</t>
  </si>
  <si>
    <t xml:space="preserve"> Huba sosny</t>
  </si>
  <si>
    <t xml:space="preserve"> Czyreń ogniowy</t>
  </si>
  <si>
    <t xml:space="preserve"> Drzewa zahubione iglaste </t>
  </si>
  <si>
    <t xml:space="preserve"> Drzewa zahubione liściaste </t>
  </si>
  <si>
    <t>Opiętki</t>
  </si>
  <si>
    <t>Andrzej Walczak</t>
  </si>
  <si>
    <t>LN** - lasy innych form własności</t>
  </si>
  <si>
    <t>Mszyca bukowa</t>
  </si>
  <si>
    <t>Nadleśnictwo:</t>
  </si>
  <si>
    <t xml:space="preserve">Inne mszyce na gatunkach iglastych </t>
  </si>
  <si>
    <t xml:space="preserve">Inne mszyce na gatunkach liściastych </t>
  </si>
  <si>
    <t>Jesionowce</t>
  </si>
  <si>
    <t>Jeśniak czarny</t>
  </si>
  <si>
    <t>Letyniec</t>
  </si>
  <si>
    <t>Licinek świerkowiaczek</t>
  </si>
  <si>
    <t>Miodownica dębówka</t>
  </si>
  <si>
    <t>Opaślica świerkowa</t>
  </si>
  <si>
    <t>Pryszczarek jaworowy</t>
  </si>
  <si>
    <t>Przewężyk modrzewiowiec</t>
  </si>
  <si>
    <t>Rewiś</t>
  </si>
  <si>
    <t>Szpeciele</t>
  </si>
  <si>
    <t>Szyszeń sosnowy</t>
  </si>
  <si>
    <t>Trociniarka czerwica</t>
  </si>
  <si>
    <t>Turkuć podjadek</t>
  </si>
  <si>
    <t>Włochatka bukowa</t>
  </si>
  <si>
    <t>Wydrążka świerkóweczka</t>
  </si>
  <si>
    <t>Wydrążka czerniejeczka</t>
  </si>
  <si>
    <t>Zacień sosnowiec</t>
  </si>
  <si>
    <t>Zdobniki (tutkarze)</t>
  </si>
  <si>
    <t>Gryzonie</t>
  </si>
  <si>
    <t xml:space="preserve">RDLP: </t>
  </si>
  <si>
    <t>40</t>
  </si>
  <si>
    <t>Lp</t>
  </si>
  <si>
    <t>Gatunki szkodników</t>
  </si>
  <si>
    <t>Powierzchnia (ha)</t>
  </si>
  <si>
    <t>Występowania</t>
  </si>
  <si>
    <t>Chrabąszcze (owady doskonałe)</t>
  </si>
  <si>
    <t xml:space="preserve">Hurmak olchowiec </t>
  </si>
  <si>
    <t>Kornik zrosłozębny</t>
  </si>
  <si>
    <t>32</t>
  </si>
  <si>
    <t>33</t>
  </si>
  <si>
    <t>34</t>
  </si>
  <si>
    <t>35</t>
  </si>
  <si>
    <t>Listnik zmiennobarwny (owad doskonały)</t>
  </si>
  <si>
    <t>36</t>
  </si>
  <si>
    <t>Miechun świerkowiec</t>
  </si>
  <si>
    <t>37</t>
  </si>
  <si>
    <t>38</t>
  </si>
  <si>
    <t>39</t>
  </si>
  <si>
    <t>41</t>
  </si>
  <si>
    <t>42</t>
  </si>
  <si>
    <t>43</t>
  </si>
  <si>
    <t>44</t>
  </si>
  <si>
    <t>Obarwica</t>
  </si>
  <si>
    <t>Obiałka korowa</t>
  </si>
  <si>
    <t>Ogłodek brzozowiec</t>
  </si>
  <si>
    <t>Ogrodnica niszczylistka (owad doskonały)</t>
  </si>
  <si>
    <t>Pryszczarek robiniowy</t>
  </si>
  <si>
    <t>Puchowica wiśniówka</t>
  </si>
  <si>
    <t>Rynnice</t>
  </si>
  <si>
    <t>Ścigi</t>
  </si>
  <si>
    <t>Zawodnica erichsona</t>
  </si>
  <si>
    <t>Jeleniowate (jeleń, daniel, sarna)</t>
  </si>
  <si>
    <t>Dzik</t>
  </si>
  <si>
    <t>Ptaki</t>
  </si>
  <si>
    <t>LP* - Lasy Państwowe</t>
  </si>
  <si>
    <t xml:space="preserve"> - zestawia nadleśnictwo</t>
  </si>
  <si>
    <t>Data</t>
  </si>
  <si>
    <t>KWESTIONARIUSZ WYSTĘPOWANIA USZKODZEŃ</t>
  </si>
  <si>
    <t>spowodowanych przez czynniki abiotyczne i antropogeniczne</t>
  </si>
  <si>
    <t>oraz chorób drzew leśnych spowodownaych przez grzyby patogeniczne</t>
  </si>
  <si>
    <t>i wykonanych zabiegów ochronnych</t>
  </si>
  <si>
    <t>Powierzchnia występowania [ha]</t>
  </si>
  <si>
    <t>Zabieg ochronny [ha]</t>
  </si>
  <si>
    <t xml:space="preserve">Szkółki   </t>
  </si>
  <si>
    <t>i mateczniki</t>
  </si>
  <si>
    <t xml:space="preserve">   – podtopienia i zalania</t>
  </si>
  <si>
    <t xml:space="preserve">   – obniżenie poziomu wód, susza</t>
  </si>
  <si>
    <t xml:space="preserve">   – oparzenia (zgorzel słoneczna), 
    więdnięcie i zamieranie</t>
  </si>
  <si>
    <t xml:space="preserve">   – zmrożenia, zwarzenia</t>
  </si>
  <si>
    <t xml:space="preserve"> Imisje zanieczyszczeń </t>
  </si>
  <si>
    <t>– iglastych</t>
  </si>
  <si>
    <t>– liściastych</t>
  </si>
  <si>
    <t xml:space="preserve"> Szara pleśń</t>
  </si>
  <si>
    <t xml:space="preserve"> Osutki innych gatunków:*</t>
  </si>
  <si>
    <t xml:space="preserve"> Rdze na igłach/liściach</t>
  </si>
  <si>
    <t xml:space="preserve"> Zamieranie pędów:*</t>
  </si>
  <si>
    <t xml:space="preserve"> Zamieranie jesiona</t>
  </si>
  <si>
    <t xml:space="preserve"> Zamieranie olszy</t>
  </si>
  <si>
    <t xml:space="preserve"> Inne choroby </t>
  </si>
  <si>
    <t>* Podać gatunek drzewa.</t>
  </si>
  <si>
    <t xml:space="preserve"> – zestawia nadleśnictwo                           Data</t>
  </si>
  <si>
    <t>Termin:</t>
  </si>
  <si>
    <t xml:space="preserve">Odbiorca: </t>
  </si>
  <si>
    <t>Forma przekazania:</t>
  </si>
  <si>
    <t>do 30.11</t>
  </si>
  <si>
    <t>ZOL</t>
  </si>
  <si>
    <t>elektroniczna</t>
  </si>
  <si>
    <t xml:space="preserve">KWESTIONARIUSZ WYSTĘPOWANIA USZKODZEŃ </t>
  </si>
  <si>
    <t>spowodowanych przez owady, ssaki, ptaki i wykonanych zabiegów ochronnych</t>
  </si>
  <si>
    <t>krzewian</t>
  </si>
  <si>
    <t>strzygonia choinówka</t>
  </si>
  <si>
    <t>puste oprzęd boreczników; przedpoczwarki poprocha określone jako osnuja</t>
  </si>
  <si>
    <t>boreczniki sosnowe</t>
  </si>
  <si>
    <t>strzygonia/poproch</t>
  </si>
  <si>
    <t>Bielojad olbrzymi</t>
  </si>
  <si>
    <t>Kornik modrzewiowiec</t>
  </si>
  <si>
    <t>Kornik ostrozębny</t>
  </si>
  <si>
    <t>Korniki jodłowe</t>
  </si>
  <si>
    <t>Zespół Ochrony Lasu</t>
  </si>
  <si>
    <t>zał. nr 4/11</t>
  </si>
  <si>
    <t>w Opolu</t>
  </si>
  <si>
    <t>Stan zagrożenia na podstawie obserwcji lotu motyli latem 2016 r.</t>
  </si>
  <si>
    <t>(obserwacje na transektach)</t>
  </si>
  <si>
    <t>Oddz.</t>
  </si>
  <si>
    <t>Wiek</t>
  </si>
  <si>
    <t>Liczba samic zaobserwo- wanych na drzewach</t>
  </si>
  <si>
    <t>Liczba drzew, na których zaobserwo-wano samice</t>
  </si>
  <si>
    <t>Maksymalna liczba samic na 1. drzewie</t>
  </si>
  <si>
    <t>Powierzchnia w ha</t>
  </si>
  <si>
    <t>0/+</t>
  </si>
  <si>
    <t>+</t>
  </si>
  <si>
    <t>++</t>
  </si>
  <si>
    <t>+++</t>
  </si>
  <si>
    <t>36 b</t>
  </si>
  <si>
    <t>55 h</t>
  </si>
  <si>
    <t>4 d</t>
  </si>
  <si>
    <t>35 d</t>
  </si>
  <si>
    <t>146 a</t>
  </si>
  <si>
    <t>14 c</t>
  </si>
  <si>
    <t>51 a</t>
  </si>
  <si>
    <t>51 b</t>
  </si>
  <si>
    <t>57 j</t>
  </si>
  <si>
    <t>OGÓŁEM     ( +,  ++,  +++ )</t>
  </si>
  <si>
    <t>Formularz nr 10</t>
  </si>
  <si>
    <t>KATOWICE</t>
  </si>
  <si>
    <t>OPOLE</t>
  </si>
  <si>
    <t xml:space="preserve">        ZESTAWIENIE POWIERZCHNI DRZEWOSTANÓW ZAGROŻONYCH</t>
  </si>
  <si>
    <t>Obręb</t>
  </si>
  <si>
    <t>GRUDZICE</t>
  </si>
  <si>
    <t>PRZEZ SZKODNIKI LIŚCIOŻERNE</t>
  </si>
  <si>
    <t>Gatunek drzewa</t>
  </si>
  <si>
    <t>sosna</t>
  </si>
  <si>
    <t>boreczniki sosnowe (b. kapryśny)</t>
  </si>
  <si>
    <t>metoda*</t>
  </si>
  <si>
    <t>jesienne poszukiwania szkodników w ściółce</t>
  </si>
  <si>
    <t>Nadleśnictwo / Leśnictwo***</t>
  </si>
  <si>
    <t>oddział, pododdział **</t>
  </si>
  <si>
    <t>Powierzchnia według stopni zagrożenia [ha]</t>
  </si>
  <si>
    <t>RAZEM powierzchnia zagrożona [ha] (suma kolumn 5+6+7)</t>
  </si>
  <si>
    <t>0/+ (ostrzegawczy)</t>
  </si>
  <si>
    <t>+ (słaby)</t>
  </si>
  <si>
    <t>++ (średni)</t>
  </si>
  <si>
    <t>+++ (silny)</t>
  </si>
  <si>
    <t>WALIDROGI</t>
  </si>
  <si>
    <t>71-c</t>
  </si>
  <si>
    <t>Razem:</t>
  </si>
  <si>
    <t>*** - niepotrzebne skreślić</t>
  </si>
  <si>
    <t>zestawia Zespół Ochrony Lasu</t>
  </si>
  <si>
    <t>Grzegorz Guzik</t>
  </si>
  <si>
    <t>2.01.2017</t>
  </si>
  <si>
    <t>* jesienne poszukiwania szkodników w ściółce, obserwacje samic motyli brudnicy mniszki metodą transektu lub metodą 20 drzew</t>
  </si>
  <si>
    <t xml:space="preserve">** wypełnia się w przypadku zestawienia danych na poziomie leśnictw </t>
  </si>
  <si>
    <t>KRASIEJÓW</t>
  </si>
  <si>
    <t>poproch cetyniak</t>
  </si>
  <si>
    <t>KNIEJA</t>
  </si>
  <si>
    <t>70-c</t>
  </si>
  <si>
    <t>DĄBROWA</t>
  </si>
  <si>
    <t>198-c</t>
  </si>
  <si>
    <t>43-f</t>
  </si>
  <si>
    <t>02.01.2017r.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</si>
</sst>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"/>
  </numFmts>
  <fonts count="66" x14ac:knownFonts="1">
    <font>
      <sz val="10"/>
      <name val="Arial CE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2"/>
      <color indexed="8"/>
      <name val="Times New Roman CE"/>
      <family val="1"/>
      <charset val="238"/>
    </font>
    <font>
      <b/>
      <sz val="14"/>
      <name val="Times New Roman"/>
      <family val="1"/>
      <charset val="238"/>
    </font>
    <font>
      <b/>
      <sz val="14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38"/>
    </font>
    <font>
      <sz val="12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u/>
      <sz val="11"/>
      <name val="Times New Roman"/>
      <family val="1"/>
    </font>
    <font>
      <b/>
      <sz val="10"/>
      <name val="Times New Roman"/>
      <family val="1"/>
      <charset val="238"/>
    </font>
    <font>
      <sz val="11"/>
      <name val="Arial CE"/>
      <charset val="238"/>
    </font>
    <font>
      <sz val="10"/>
      <name val="Times New Roman CE"/>
      <charset val="238"/>
    </font>
    <font>
      <b/>
      <sz val="12"/>
      <name val="Times New Roman CE"/>
      <family val="1"/>
      <charset val="238"/>
    </font>
    <font>
      <sz val="11"/>
      <name val="Times New Roman CE"/>
      <charset val="238"/>
    </font>
    <font>
      <b/>
      <sz val="11"/>
      <name val="Times New Roman CE"/>
      <charset val="238"/>
    </font>
    <font>
      <b/>
      <sz val="12"/>
      <color indexed="12"/>
      <name val="Times New Roman CE"/>
      <family val="1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12"/>
      <name val="Arial CE"/>
      <charset val="238"/>
    </font>
    <font>
      <sz val="12"/>
      <color indexed="12"/>
      <name val="Times New Roman CE"/>
      <family val="1"/>
      <charset val="238"/>
    </font>
    <font>
      <sz val="10"/>
      <color indexed="12"/>
      <name val="Arial CE"/>
      <charset val="238"/>
    </font>
    <font>
      <b/>
      <i/>
      <sz val="11"/>
      <color indexed="12"/>
      <name val="Arial Narrow"/>
      <family val="2"/>
      <charset val="238"/>
    </font>
    <font>
      <b/>
      <i/>
      <sz val="12"/>
      <color rgb="FF003366"/>
      <name val="Times New Roman CE"/>
      <family val="1"/>
      <charset val="238"/>
    </font>
    <font>
      <b/>
      <sz val="12"/>
      <color rgb="FF003366"/>
      <name val="Times New Roman CE"/>
      <charset val="238"/>
    </font>
    <font>
      <b/>
      <sz val="12"/>
      <name val="Times New Roman CE"/>
      <charset val="238"/>
    </font>
    <font>
      <i/>
      <sz val="12"/>
      <color rgb="FF003366"/>
      <name val="Arial CE"/>
      <family val="2"/>
      <charset val="238"/>
    </font>
    <font>
      <b/>
      <sz val="12"/>
      <color rgb="FF002060"/>
      <name val="Times New Roman CE"/>
      <charset val="238"/>
    </font>
    <font>
      <sz val="8"/>
      <name val="Times New Roman CE"/>
      <family val="1"/>
      <charset val="238"/>
    </font>
    <font>
      <sz val="8"/>
      <name val="Arial CE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FF000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12"/>
      <name val="Times New Roman CE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gray125">
        <fgColor indexed="55"/>
        <bgColor indexed="22"/>
      </patternFill>
    </fill>
    <fill>
      <patternFill patternType="gray0625">
        <fgColor indexed="22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2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textRotation="90"/>
    </xf>
    <xf numFmtId="0" fontId="2" fillId="0" borderId="0" xfId="0" applyFont="1" applyBorder="1" applyAlignment="1">
      <alignment horizontal="center"/>
    </xf>
    <xf numFmtId="0" fontId="8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/>
    <xf numFmtId="0" fontId="9" fillId="0" borderId="0" xfId="0" applyFont="1" applyFill="1"/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/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0" xfId="0" applyFont="1" applyFill="1"/>
    <xf numFmtId="0" fontId="11" fillId="0" borderId="7" xfId="0" applyFont="1" applyFill="1" applyBorder="1" applyAlignment="1">
      <alignment horizontal="center"/>
    </xf>
    <xf numFmtId="0" fontId="10" fillId="0" borderId="0" xfId="0" applyFont="1"/>
    <xf numFmtId="0" fontId="14" fillId="0" borderId="0" xfId="0" applyFont="1" applyFill="1" applyAlignment="1">
      <alignment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1" fontId="13" fillId="0" borderId="12" xfId="0" applyNumberFormat="1" applyFont="1" applyFill="1" applyBorder="1" applyAlignment="1">
      <alignment horizontal="center" vertical="center"/>
    </xf>
    <xf numFmtId="1" fontId="16" fillId="0" borderId="9" xfId="0" applyNumberFormat="1" applyFont="1" applyFill="1" applyBorder="1" applyAlignment="1">
      <alignment horizontal="center" vertical="center" wrapText="1" shrinkToFit="1"/>
    </xf>
    <xf numFmtId="2" fontId="13" fillId="0" borderId="13" xfId="0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" fontId="14" fillId="0" borderId="15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7" fillId="0" borderId="0" xfId="0" applyFont="1"/>
    <xf numFmtId="0" fontId="3" fillId="0" borderId="0" xfId="0" applyFont="1" applyFill="1" applyAlignment="1">
      <alignment vertical="center"/>
    </xf>
    <xf numFmtId="1" fontId="16" fillId="0" borderId="9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18" fillId="0" borderId="17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18" fillId="0" borderId="17" xfId="0" applyFont="1" applyBorder="1" applyAlignment="1"/>
    <xf numFmtId="0" fontId="18" fillId="0" borderId="18" xfId="0" applyFont="1" applyBorder="1" applyAlignment="1"/>
    <xf numFmtId="0" fontId="18" fillId="0" borderId="17" xfId="0" applyFont="1" applyBorder="1"/>
    <xf numFmtId="0" fontId="18" fillId="0" borderId="19" xfId="0" applyFont="1" applyBorder="1"/>
    <xf numFmtId="0" fontId="18" fillId="0" borderId="20" xfId="0" applyFont="1" applyBorder="1" applyAlignment="1">
      <alignment horizontal="left"/>
    </xf>
    <xf numFmtId="0" fontId="18" fillId="0" borderId="21" xfId="0" applyFont="1" applyBorder="1" applyAlignment="1">
      <alignment horizontal="left"/>
    </xf>
    <xf numFmtId="0" fontId="18" fillId="0" borderId="20" xfId="0" applyFont="1" applyBorder="1" applyAlignment="1"/>
    <xf numFmtId="0" fontId="18" fillId="0" borderId="21" xfId="0" applyFont="1" applyBorder="1" applyAlignment="1"/>
    <xf numFmtId="0" fontId="18" fillId="0" borderId="20" xfId="0" applyFont="1" applyBorder="1"/>
    <xf numFmtId="0" fontId="18" fillId="0" borderId="22" xfId="0" applyFont="1" applyBorder="1"/>
    <xf numFmtId="0" fontId="18" fillId="0" borderId="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0" fillId="0" borderId="27" xfId="0" applyBorder="1"/>
    <xf numFmtId="0" fontId="9" fillId="0" borderId="4" xfId="0" applyFont="1" applyFill="1" applyBorder="1" applyAlignment="1">
      <alignment horizontal="center" shrinkToFit="1"/>
    </xf>
    <xf numFmtId="1" fontId="19" fillId="0" borderId="16" xfId="0" applyNumberFormat="1" applyFont="1" applyBorder="1" applyAlignment="1" applyProtection="1">
      <alignment horizontal="right" wrapText="1"/>
      <protection locked="0"/>
    </xf>
    <xf numFmtId="1" fontId="19" fillId="0" borderId="7" xfId="0" applyNumberFormat="1" applyFont="1" applyBorder="1" applyAlignment="1" applyProtection="1">
      <alignment horizontal="right" wrapText="1"/>
      <protection locked="0"/>
    </xf>
    <xf numFmtId="1" fontId="19" fillId="0" borderId="28" xfId="0" applyNumberFormat="1" applyFont="1" applyBorder="1" applyAlignment="1" applyProtection="1">
      <alignment horizontal="right" vertical="center" wrapText="1"/>
      <protection locked="0"/>
    </xf>
    <xf numFmtId="1" fontId="19" fillId="0" borderId="14" xfId="0" applyNumberFormat="1" applyFont="1" applyBorder="1" applyAlignment="1" applyProtection="1">
      <alignment horizontal="right" wrapText="1"/>
      <protection locked="0"/>
    </xf>
    <xf numFmtId="1" fontId="19" fillId="0" borderId="26" xfId="0" applyNumberFormat="1" applyFont="1" applyBorder="1" applyAlignment="1" applyProtection="1">
      <alignment horizontal="right" vertical="center" wrapText="1"/>
      <protection locked="0"/>
    </xf>
    <xf numFmtId="0" fontId="13" fillId="0" borderId="29" xfId="0" applyFont="1" applyFill="1" applyBorder="1" applyAlignment="1">
      <alignment horizontal="center" vertical="center"/>
    </xf>
    <xf numFmtId="2" fontId="13" fillId="0" borderId="30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1" fontId="14" fillId="0" borderId="1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3" borderId="8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9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0" fontId="5" fillId="3" borderId="13" xfId="0" applyFont="1" applyFill="1" applyBorder="1"/>
    <xf numFmtId="0" fontId="5" fillId="3" borderId="11" xfId="0" applyFont="1" applyFill="1" applyBorder="1"/>
    <xf numFmtId="0" fontId="2" fillId="3" borderId="0" xfId="0" applyFont="1" applyFill="1" applyBorder="1"/>
    <xf numFmtId="0" fontId="23" fillId="3" borderId="0" xfId="0" applyFont="1" applyFill="1" applyBorder="1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centerContinuous" vertical="center"/>
    </xf>
    <xf numFmtId="164" fontId="33" fillId="0" borderId="0" xfId="0" applyNumberFormat="1" applyFont="1" applyFill="1" applyBorder="1" applyAlignment="1" applyProtection="1">
      <alignment horizontal="centerContinuous" vertical="center"/>
    </xf>
    <xf numFmtId="0" fontId="7" fillId="0" borderId="51" xfId="0" applyFont="1" applyFill="1" applyBorder="1" applyAlignment="1" applyProtection="1">
      <alignment horizontal="center" vertical="center"/>
    </xf>
    <xf numFmtId="0" fontId="7" fillId="0" borderId="53" xfId="0" applyFont="1" applyFill="1" applyBorder="1" applyAlignment="1" applyProtection="1">
      <alignment horizontal="center" vertical="center"/>
    </xf>
    <xf numFmtId="0" fontId="7" fillId="0" borderId="20" xfId="0" quotePrefix="1" applyFont="1" applyFill="1" applyBorder="1" applyAlignment="1" applyProtection="1">
      <alignment horizontal="right" vertical="center"/>
    </xf>
    <xf numFmtId="164" fontId="7" fillId="0" borderId="34" xfId="0" quotePrefix="1" applyNumberFormat="1" applyFont="1" applyFill="1" applyBorder="1" applyAlignment="1" applyProtection="1">
      <alignment horizontal="right" vertical="center"/>
    </xf>
    <xf numFmtId="164" fontId="7" fillId="0" borderId="34" xfId="0" applyNumberFormat="1" applyFont="1" applyFill="1" applyBorder="1" applyAlignment="1" applyProtection="1">
      <alignment horizontal="left" vertical="center"/>
    </xf>
    <xf numFmtId="0" fontId="7" fillId="0" borderId="34" xfId="0" applyFont="1" applyFill="1" applyBorder="1" applyAlignment="1" applyProtection="1">
      <alignment horizontal="left" vertical="center"/>
    </xf>
    <xf numFmtId="164" fontId="7" fillId="0" borderId="63" xfId="0" quotePrefix="1" applyNumberFormat="1" applyFont="1" applyFill="1" applyBorder="1" applyAlignment="1" applyProtection="1">
      <alignment horizontal="right" vertical="center"/>
    </xf>
    <xf numFmtId="164" fontId="7" fillId="0" borderId="65" xfId="0" quotePrefix="1" applyNumberFormat="1" applyFont="1" applyFill="1" applyBorder="1" applyAlignment="1" applyProtection="1">
      <alignment horizontal="right" vertical="center"/>
    </xf>
    <xf numFmtId="164" fontId="7" fillId="0" borderId="66" xfId="0" applyNumberFormat="1" applyFont="1" applyFill="1" applyBorder="1" applyAlignment="1" applyProtection="1">
      <alignment horizontal="left" vertical="center"/>
    </xf>
    <xf numFmtId="0" fontId="7" fillId="0" borderId="32" xfId="0" applyFont="1" applyFill="1" applyBorder="1" applyAlignment="1" applyProtection="1">
      <alignment horizontal="left" vertical="center"/>
    </xf>
    <xf numFmtId="164" fontId="7" fillId="0" borderId="67" xfId="0" applyNumberFormat="1" applyFont="1" applyFill="1" applyBorder="1" applyAlignment="1" applyProtection="1">
      <alignment horizontal="left" vertical="center"/>
    </xf>
    <xf numFmtId="164" fontId="7" fillId="0" borderId="65" xfId="0" applyNumberFormat="1" applyFont="1" applyFill="1" applyBorder="1" applyAlignment="1" applyProtection="1">
      <alignment horizontal="left" vertical="center"/>
    </xf>
    <xf numFmtId="0" fontId="7" fillId="0" borderId="2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1" fontId="6" fillId="3" borderId="14" xfId="0" applyNumberFormat="1" applyFont="1" applyFill="1" applyBorder="1" applyAlignment="1">
      <alignment horizontal="center" wrapText="1"/>
    </xf>
    <xf numFmtId="1" fontId="6" fillId="3" borderId="16" xfId="0" applyNumberFormat="1" applyFont="1" applyFill="1" applyBorder="1" applyAlignment="1">
      <alignment horizontal="center" wrapText="1"/>
    </xf>
    <xf numFmtId="1" fontId="6" fillId="3" borderId="7" xfId="0" applyNumberFormat="1" applyFont="1" applyFill="1" applyBorder="1" applyAlignment="1">
      <alignment horizontal="center" wrapText="1"/>
    </xf>
    <xf numFmtId="1" fontId="6" fillId="3" borderId="15" xfId="0" applyNumberFormat="1" applyFont="1" applyFill="1" applyBorder="1" applyAlignment="1">
      <alignment horizontal="center" wrapText="1"/>
    </xf>
    <xf numFmtId="1" fontId="6" fillId="3" borderId="69" xfId="0" applyNumberFormat="1" applyFont="1" applyFill="1" applyBorder="1" applyAlignment="1">
      <alignment horizontal="center"/>
    </xf>
    <xf numFmtId="1" fontId="6" fillId="3" borderId="9" xfId="0" applyNumberFormat="1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1" fontId="6" fillId="3" borderId="69" xfId="0" applyNumberFormat="1" applyFont="1" applyFill="1" applyBorder="1" applyAlignment="1" applyProtection="1">
      <alignment horizontal="center"/>
      <protection locked="0"/>
    </xf>
    <xf numFmtId="1" fontId="2" fillId="3" borderId="59" xfId="0" applyNumberFormat="1" applyFont="1" applyFill="1" applyBorder="1" applyAlignment="1">
      <alignment horizontal="center" vertical="center" wrapText="1"/>
    </xf>
    <xf numFmtId="1" fontId="6" fillId="3" borderId="14" xfId="0" applyNumberFormat="1" applyFont="1" applyFill="1" applyBorder="1" applyAlignment="1">
      <alignment horizontal="right" wrapText="1"/>
    </xf>
    <xf numFmtId="1" fontId="6" fillId="3" borderId="16" xfId="0" applyNumberFormat="1" applyFont="1" applyFill="1" applyBorder="1" applyAlignment="1">
      <alignment horizontal="right" wrapText="1"/>
    </xf>
    <xf numFmtId="1" fontId="6" fillId="3" borderId="7" xfId="0" applyNumberFormat="1" applyFont="1" applyFill="1" applyBorder="1" applyAlignment="1">
      <alignment horizontal="right" wrapText="1"/>
    </xf>
    <xf numFmtId="1" fontId="6" fillId="3" borderId="15" xfId="0" applyNumberFormat="1" applyFont="1" applyFill="1" applyBorder="1" applyAlignment="1">
      <alignment horizontal="right" wrapText="1"/>
    </xf>
    <xf numFmtId="1" fontId="6" fillId="3" borderId="69" xfId="0" applyNumberFormat="1" applyFont="1" applyFill="1" applyBorder="1" applyAlignment="1">
      <alignment horizontal="right"/>
    </xf>
    <xf numFmtId="1" fontId="6" fillId="3" borderId="9" xfId="0" applyNumberFormat="1" applyFont="1" applyFill="1" applyBorder="1" applyAlignment="1">
      <alignment horizontal="right" wrapText="1"/>
    </xf>
    <xf numFmtId="1" fontId="6" fillId="3" borderId="70" xfId="0" applyNumberFormat="1" applyFont="1" applyFill="1" applyBorder="1" applyAlignment="1">
      <alignment horizontal="center"/>
    </xf>
    <xf numFmtId="0" fontId="6" fillId="0" borderId="67" xfId="0" applyFont="1" applyFill="1" applyBorder="1" applyAlignment="1">
      <alignment horizontal="left" vertical="center"/>
    </xf>
    <xf numFmtId="1" fontId="13" fillId="2" borderId="71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1" fontId="14" fillId="0" borderId="7" xfId="0" applyNumberFormat="1" applyFont="1" applyFill="1" applyBorder="1" applyAlignment="1">
      <alignment horizontal="center" vertical="center"/>
    </xf>
    <xf numFmtId="0" fontId="7" fillId="7" borderId="0" xfId="0" applyFont="1" applyFill="1" applyProtection="1">
      <protection locked="0"/>
    </xf>
    <xf numFmtId="0" fontId="35" fillId="0" borderId="0" xfId="0" applyFont="1" applyFill="1" applyAlignment="1" applyProtection="1">
      <alignment horizontal="right" vertical="center"/>
    </xf>
    <xf numFmtId="0" fontId="4" fillId="6" borderId="7" xfId="0" applyFont="1" applyFill="1" applyBorder="1" applyAlignment="1" applyProtection="1">
      <alignment horizontal="center"/>
      <protection locked="0"/>
    </xf>
    <xf numFmtId="0" fontId="4" fillId="7" borderId="0" xfId="0" applyFont="1" applyFill="1" applyProtection="1">
      <protection locked="0"/>
    </xf>
    <xf numFmtId="0" fontId="7" fillId="3" borderId="0" xfId="0" applyFont="1" applyFill="1" applyProtection="1">
      <protection locked="0"/>
    </xf>
    <xf numFmtId="0" fontId="38" fillId="7" borderId="0" xfId="0" applyFont="1" applyFill="1" applyAlignment="1" applyProtection="1">
      <alignment horizontal="center"/>
      <protection locked="0"/>
    </xf>
    <xf numFmtId="4" fontId="39" fillId="6" borderId="29" xfId="0" applyNumberFormat="1" applyFont="1" applyFill="1" applyBorder="1" applyAlignment="1" applyProtection="1">
      <alignment horizontal="right" vertical="center"/>
      <protection locked="0"/>
    </xf>
    <xf numFmtId="4" fontId="40" fillId="6" borderId="5" xfId="0" applyNumberFormat="1" applyFont="1" applyFill="1" applyBorder="1" applyAlignment="1" applyProtection="1">
      <alignment horizontal="right" vertical="center"/>
      <protection locked="0"/>
    </xf>
    <xf numFmtId="4" fontId="39" fillId="6" borderId="14" xfId="0" applyNumberFormat="1" applyFont="1" applyFill="1" applyBorder="1" applyAlignment="1" applyProtection="1">
      <alignment horizontal="right" vertical="center"/>
      <protection locked="0"/>
    </xf>
    <xf numFmtId="4" fontId="40" fillId="6" borderId="7" xfId="0" applyNumberFormat="1" applyFont="1" applyFill="1" applyBorder="1" applyAlignment="1" applyProtection="1">
      <alignment horizontal="right" vertical="center"/>
      <protection locked="0"/>
    </xf>
    <xf numFmtId="4" fontId="39" fillId="6" borderId="72" xfId="0" applyNumberFormat="1" applyFont="1" applyFill="1" applyBorder="1" applyAlignment="1" applyProtection="1">
      <alignment horizontal="right" vertical="center"/>
      <protection locked="0"/>
    </xf>
    <xf numFmtId="4" fontId="39" fillId="6" borderId="1" xfId="0" applyNumberFormat="1" applyFont="1" applyFill="1" applyBorder="1" applyAlignment="1" applyProtection="1">
      <alignment horizontal="right" vertical="center"/>
      <protection locked="0"/>
    </xf>
    <xf numFmtId="4" fontId="39" fillId="6" borderId="73" xfId="0" applyNumberFormat="1" applyFont="1" applyFill="1" applyBorder="1" applyAlignment="1" applyProtection="1">
      <alignment horizontal="right" vertical="center"/>
      <protection locked="0"/>
    </xf>
    <xf numFmtId="4" fontId="39" fillId="6" borderId="57" xfId="0" applyNumberFormat="1" applyFont="1" applyFill="1" applyBorder="1" applyAlignment="1" applyProtection="1">
      <alignment horizontal="right" vertical="center"/>
      <protection locked="0"/>
    </xf>
    <xf numFmtId="4" fontId="39" fillId="6" borderId="58" xfId="0" applyNumberFormat="1" applyFont="1" applyFill="1" applyBorder="1" applyAlignment="1" applyProtection="1">
      <alignment horizontal="right" vertical="center"/>
      <protection locked="0"/>
    </xf>
    <xf numFmtId="4" fontId="39" fillId="6" borderId="59" xfId="0" applyNumberFormat="1" applyFont="1" applyFill="1" applyBorder="1" applyAlignment="1" applyProtection="1">
      <alignment horizontal="right" vertical="center"/>
      <protection locked="0"/>
    </xf>
    <xf numFmtId="4" fontId="39" fillId="6" borderId="74" xfId="0" applyNumberFormat="1" applyFont="1" applyFill="1" applyBorder="1" applyAlignment="1" applyProtection="1">
      <alignment horizontal="right" vertical="center"/>
      <protection locked="0"/>
    </xf>
    <xf numFmtId="4" fontId="39" fillId="6" borderId="3" xfId="0" applyNumberFormat="1" applyFont="1" applyFill="1" applyBorder="1" applyAlignment="1" applyProtection="1">
      <alignment horizontal="right" vertical="center"/>
      <protection locked="0"/>
    </xf>
    <xf numFmtId="4" fontId="39" fillId="6" borderId="75" xfId="0" applyNumberFormat="1" applyFont="1" applyFill="1" applyBorder="1" applyAlignment="1" applyProtection="1">
      <alignment horizontal="right" vertical="center"/>
      <protection locked="0"/>
    </xf>
    <xf numFmtId="4" fontId="39" fillId="6" borderId="30" xfId="0" applyNumberFormat="1" applyFont="1" applyFill="1" applyBorder="1" applyAlignment="1" applyProtection="1">
      <alignment horizontal="right" vertical="center"/>
      <protection locked="0"/>
    </xf>
    <xf numFmtId="4" fontId="40" fillId="6" borderId="8" xfId="0" applyNumberFormat="1" applyFont="1" applyFill="1" applyBorder="1" applyAlignment="1" applyProtection="1">
      <alignment horizontal="right" vertical="center"/>
    </xf>
    <xf numFmtId="4" fontId="40" fillId="6" borderId="9" xfId="0" applyNumberFormat="1" applyFont="1" applyFill="1" applyBorder="1" applyAlignment="1" applyProtection="1">
      <alignment horizontal="right" vertical="center"/>
    </xf>
    <xf numFmtId="4" fontId="40" fillId="6" borderId="11" xfId="0" applyNumberFormat="1" applyFont="1" applyFill="1" applyBorder="1" applyAlignment="1" applyProtection="1">
      <alignment horizontal="right" vertical="center"/>
    </xf>
    <xf numFmtId="2" fontId="41" fillId="6" borderId="10" xfId="0" applyNumberFormat="1" applyFont="1" applyFill="1" applyBorder="1" applyAlignment="1" applyProtection="1">
      <alignment horizontal="right" vertical="center"/>
    </xf>
    <xf numFmtId="2" fontId="41" fillId="6" borderId="9" xfId="0" applyNumberFormat="1" applyFont="1" applyFill="1" applyBorder="1" applyAlignment="1" applyProtection="1">
      <alignment horizontal="right" vertical="center"/>
    </xf>
    <xf numFmtId="2" fontId="41" fillId="6" borderId="13" xfId="0" applyNumberFormat="1" applyFont="1" applyFill="1" applyBorder="1" applyAlignment="1" applyProtection="1">
      <alignment horizontal="right" vertical="center"/>
    </xf>
    <xf numFmtId="0" fontId="7" fillId="7" borderId="0" xfId="0" applyFont="1" applyFill="1" applyAlignment="1" applyProtection="1">
      <alignment horizontal="center"/>
      <protection locked="0"/>
    </xf>
    <xf numFmtId="0" fontId="7" fillId="7" borderId="34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right" vertical="center"/>
    </xf>
    <xf numFmtId="0" fontId="45" fillId="6" borderId="56" xfId="0" applyFont="1" applyFill="1" applyBorder="1" applyAlignment="1" applyProtection="1">
      <alignment horizontal="center" vertical="center"/>
    </xf>
    <xf numFmtId="0" fontId="0" fillId="7" borderId="0" xfId="0" applyFill="1" applyProtection="1">
      <protection locked="0"/>
    </xf>
    <xf numFmtId="164" fontId="6" fillId="6" borderId="8" xfId="0" applyNumberFormat="1" applyFont="1" applyFill="1" applyBorder="1" applyAlignment="1" applyProtection="1">
      <alignment horizontal="centerContinuous" vertical="center"/>
      <protection locked="0"/>
    </xf>
    <xf numFmtId="164" fontId="6" fillId="6" borderId="9" xfId="0" applyNumberFormat="1" applyFont="1" applyFill="1" applyBorder="1" applyAlignment="1" applyProtection="1">
      <alignment horizontal="centerContinuous" vertical="center"/>
      <protection locked="0"/>
    </xf>
    <xf numFmtId="164" fontId="6" fillId="6" borderId="11" xfId="0" applyNumberFormat="1" applyFont="1" applyFill="1" applyBorder="1" applyAlignment="1" applyProtection="1">
      <alignment horizontal="center" vertical="center"/>
      <protection locked="0"/>
    </xf>
    <xf numFmtId="0" fontId="37" fillId="6" borderId="8" xfId="0" applyFont="1" applyFill="1" applyBorder="1" applyAlignment="1" applyProtection="1">
      <alignment horizontal="left" vertical="center"/>
      <protection locked="0"/>
    </xf>
    <xf numFmtId="0" fontId="37" fillId="6" borderId="9" xfId="0" applyFont="1" applyFill="1" applyBorder="1" applyAlignment="1" applyProtection="1">
      <alignment horizontal="left" vertical="center"/>
      <protection locked="0"/>
    </xf>
    <xf numFmtId="0" fontId="37" fillId="6" borderId="11" xfId="0" applyFont="1" applyFill="1" applyBorder="1" applyAlignment="1" applyProtection="1">
      <alignment horizontal="left" vertical="center"/>
      <protection locked="0"/>
    </xf>
    <xf numFmtId="0" fontId="38" fillId="7" borderId="53" xfId="0" applyFont="1" applyFill="1" applyBorder="1" applyAlignment="1" applyProtection="1">
      <alignment horizontal="center" vertical="center" wrapText="1"/>
      <protection locked="0"/>
    </xf>
    <xf numFmtId="164" fontId="38" fillId="0" borderId="57" xfId="0" applyNumberFormat="1" applyFont="1" applyFill="1" applyBorder="1" applyAlignment="1" applyProtection="1">
      <alignment horizontal="center" vertical="center"/>
      <protection locked="0"/>
    </xf>
    <xf numFmtId="164" fontId="38" fillId="0" borderId="58" xfId="0" applyNumberFormat="1" applyFont="1" applyFill="1" applyBorder="1" applyAlignment="1" applyProtection="1">
      <alignment horizontal="center" vertical="center"/>
      <protection locked="0"/>
    </xf>
    <xf numFmtId="164" fontId="38" fillId="0" borderId="60" xfId="0" applyNumberFormat="1" applyFont="1" applyFill="1" applyBorder="1" applyAlignment="1" applyProtection="1">
      <alignment horizontal="center" vertical="center"/>
      <protection locked="0"/>
    </xf>
    <xf numFmtId="0" fontId="38" fillId="0" borderId="57" xfId="0" applyFont="1" applyFill="1" applyBorder="1" applyAlignment="1" applyProtection="1">
      <alignment horizontal="center" vertical="center"/>
      <protection locked="0"/>
    </xf>
    <xf numFmtId="0" fontId="38" fillId="0" borderId="58" xfId="0" applyFont="1" applyFill="1" applyBorder="1" applyAlignment="1" applyProtection="1">
      <alignment horizontal="center" vertical="center"/>
      <protection locked="0"/>
    </xf>
    <xf numFmtId="0" fontId="38" fillId="0" borderId="59" xfId="0" applyFont="1" applyFill="1" applyBorder="1" applyAlignment="1" applyProtection="1">
      <alignment horizontal="center" vertical="center"/>
      <protection locked="0"/>
    </xf>
    <xf numFmtId="49" fontId="6" fillId="7" borderId="83" xfId="0" applyNumberFormat="1" applyFont="1" applyFill="1" applyBorder="1" applyAlignment="1" applyProtection="1">
      <alignment horizontal="center" vertical="center"/>
      <protection locked="0"/>
    </xf>
    <xf numFmtId="4" fontId="39" fillId="6" borderId="84" xfId="0" applyNumberFormat="1" applyFont="1" applyFill="1" applyBorder="1" applyAlignment="1" applyProtection="1">
      <alignment horizontal="right" vertical="center"/>
      <protection locked="0"/>
    </xf>
    <xf numFmtId="4" fontId="40" fillId="6" borderId="85" xfId="0" applyNumberFormat="1" applyFont="1" applyFill="1" applyBorder="1" applyAlignment="1" applyProtection="1">
      <alignment horizontal="right" vertical="center"/>
      <protection locked="0"/>
    </xf>
    <xf numFmtId="2" fontId="39" fillId="6" borderId="84" xfId="0" applyNumberFormat="1" applyFont="1" applyFill="1" applyBorder="1" applyAlignment="1" applyProtection="1">
      <alignment horizontal="right" vertical="center"/>
      <protection locked="0"/>
    </xf>
    <xf numFmtId="2" fontId="39" fillId="6" borderId="85" xfId="0" applyNumberFormat="1" applyFont="1" applyFill="1" applyBorder="1" applyAlignment="1" applyProtection="1">
      <alignment horizontal="right" vertical="center"/>
      <protection locked="0"/>
    </xf>
    <xf numFmtId="2" fontId="39" fillId="6" borderId="70" xfId="0" applyNumberFormat="1" applyFont="1" applyFill="1" applyBorder="1" applyAlignment="1" applyProtection="1">
      <alignment horizontal="right" vertical="center"/>
      <protection locked="0"/>
    </xf>
    <xf numFmtId="49" fontId="6" fillId="7" borderId="77" xfId="0" applyNumberFormat="1" applyFont="1" applyFill="1" applyBorder="1" applyAlignment="1" applyProtection="1">
      <alignment horizontal="center" vertical="center"/>
      <protection locked="0"/>
    </xf>
    <xf numFmtId="2" fontId="39" fillId="6" borderId="29" xfId="0" applyNumberFormat="1" applyFont="1" applyFill="1" applyBorder="1" applyAlignment="1" applyProtection="1">
      <alignment horizontal="right" vertical="center"/>
      <protection locked="0"/>
    </xf>
    <xf numFmtId="2" fontId="39" fillId="6" borderId="5" xfId="0" applyNumberFormat="1" applyFont="1" applyFill="1" applyBorder="1" applyAlignment="1" applyProtection="1">
      <alignment horizontal="right" vertical="center"/>
      <protection locked="0"/>
    </xf>
    <xf numFmtId="2" fontId="39" fillId="6" borderId="26" xfId="0" applyNumberFormat="1" applyFont="1" applyFill="1" applyBorder="1" applyAlignment="1" applyProtection="1">
      <alignment horizontal="right" vertical="center"/>
      <protection locked="0"/>
    </xf>
    <xf numFmtId="49" fontId="6" fillId="7" borderId="61" xfId="0" applyNumberFormat="1" applyFont="1" applyFill="1" applyBorder="1" applyAlignment="1" applyProtection="1">
      <alignment horizontal="center" vertical="center"/>
      <protection locked="0"/>
    </xf>
    <xf numFmtId="0" fontId="6" fillId="7" borderId="61" xfId="0" applyNumberFormat="1" applyFont="1" applyFill="1" applyBorder="1" applyAlignment="1" applyProtection="1">
      <alignment horizontal="center"/>
      <protection locked="0"/>
    </xf>
    <xf numFmtId="0" fontId="6" fillId="7" borderId="77" xfId="0" applyFont="1" applyFill="1" applyBorder="1" applyAlignment="1" applyProtection="1">
      <alignment horizontal="center"/>
      <protection locked="0"/>
    </xf>
    <xf numFmtId="0" fontId="6" fillId="7" borderId="78" xfId="0" applyFont="1" applyFill="1" applyBorder="1" applyAlignment="1" applyProtection="1">
      <alignment horizontal="center"/>
      <protection locked="0"/>
    </xf>
    <xf numFmtId="0" fontId="6" fillId="7" borderId="77" xfId="0" applyFont="1" applyFill="1" applyBorder="1" applyAlignment="1">
      <alignment horizontal="center"/>
    </xf>
    <xf numFmtId="2" fontId="39" fillId="6" borderId="14" xfId="0" applyNumberFormat="1" applyFont="1" applyFill="1" applyBorder="1" applyAlignment="1" applyProtection="1">
      <alignment horizontal="right" vertical="center"/>
      <protection locked="0"/>
    </xf>
    <xf numFmtId="2" fontId="39" fillId="6" borderId="7" xfId="0" applyNumberFormat="1" applyFont="1" applyFill="1" applyBorder="1" applyAlignment="1" applyProtection="1">
      <alignment horizontal="right" vertical="center"/>
      <protection locked="0"/>
    </xf>
    <xf numFmtId="2" fontId="39" fillId="6" borderId="30" xfId="0" applyNumberFormat="1" applyFont="1" applyFill="1" applyBorder="1" applyAlignment="1" applyProtection="1">
      <alignment horizontal="right" vertical="center"/>
      <protection locked="0"/>
    </xf>
    <xf numFmtId="2" fontId="39" fillId="6" borderId="72" xfId="0" applyNumberFormat="1" applyFont="1" applyFill="1" applyBorder="1" applyAlignment="1" applyProtection="1">
      <alignment horizontal="right" vertical="center"/>
      <protection locked="0"/>
    </xf>
    <xf numFmtId="2" fontId="39" fillId="6" borderId="1" xfId="0" applyNumberFormat="1" applyFont="1" applyFill="1" applyBorder="1" applyAlignment="1" applyProtection="1">
      <alignment horizontal="right" vertical="center"/>
      <protection locked="0"/>
    </xf>
    <xf numFmtId="0" fontId="6" fillId="7" borderId="77" xfId="0" applyFont="1" applyFill="1" applyBorder="1" applyAlignment="1" applyProtection="1">
      <alignment horizontal="center"/>
    </xf>
    <xf numFmtId="2" fontId="39" fillId="6" borderId="86" xfId="0" applyNumberFormat="1" applyFont="1" applyFill="1" applyBorder="1" applyAlignment="1" applyProtection="1">
      <alignment horizontal="right" vertical="center"/>
      <protection locked="0"/>
    </xf>
    <xf numFmtId="2" fontId="39" fillId="6" borderId="79" xfId="0" applyNumberFormat="1" applyFont="1" applyFill="1" applyBorder="1" applyAlignment="1" applyProtection="1">
      <alignment horizontal="right" vertical="center"/>
      <protection locked="0"/>
    </xf>
    <xf numFmtId="2" fontId="39" fillId="6" borderId="76" xfId="0" applyNumberFormat="1" applyFont="1" applyFill="1" applyBorder="1" applyAlignment="1" applyProtection="1">
      <alignment horizontal="right" vertical="center"/>
      <protection locked="0"/>
    </xf>
    <xf numFmtId="2" fontId="39" fillId="6" borderId="14" xfId="0" applyNumberFormat="1" applyFont="1" applyFill="1" applyBorder="1" applyAlignment="1" applyProtection="1">
      <alignment horizontal="right" vertical="center"/>
    </xf>
    <xf numFmtId="2" fontId="39" fillId="6" borderId="7" xfId="0" applyNumberFormat="1" applyFont="1" applyFill="1" applyBorder="1" applyAlignment="1" applyProtection="1">
      <alignment horizontal="right" vertical="center"/>
    </xf>
    <xf numFmtId="2" fontId="39" fillId="6" borderId="76" xfId="0" applyNumberFormat="1" applyFont="1" applyFill="1" applyBorder="1" applyAlignment="1" applyProtection="1">
      <alignment horizontal="right" vertical="center"/>
    </xf>
    <xf numFmtId="0" fontId="6" fillId="7" borderId="78" xfId="0" applyFont="1" applyFill="1" applyBorder="1" applyAlignment="1">
      <alignment horizontal="center"/>
    </xf>
    <xf numFmtId="0" fontId="6" fillId="7" borderId="61" xfId="0" applyFont="1" applyFill="1" applyBorder="1" applyAlignment="1">
      <alignment horizontal="center"/>
    </xf>
    <xf numFmtId="0" fontId="6" fillId="7" borderId="53" xfId="0" applyFont="1" applyFill="1" applyBorder="1" applyAlignment="1">
      <alignment horizontal="center"/>
    </xf>
    <xf numFmtId="0" fontId="6" fillId="7" borderId="68" xfId="0" applyFont="1" applyFill="1" applyBorder="1" applyAlignment="1">
      <alignment horizontal="center"/>
    </xf>
    <xf numFmtId="2" fontId="39" fillId="6" borderId="72" xfId="0" applyNumberFormat="1" applyFont="1" applyFill="1" applyBorder="1" applyAlignment="1" applyProtection="1">
      <alignment horizontal="right" vertical="center"/>
    </xf>
    <xf numFmtId="2" fontId="39" fillId="6" borderId="1" xfId="0" applyNumberFormat="1" applyFont="1" applyFill="1" applyBorder="1" applyAlignment="1" applyProtection="1">
      <alignment horizontal="right" vertical="center"/>
    </xf>
    <xf numFmtId="2" fontId="39" fillId="6" borderId="79" xfId="0" applyNumberFormat="1" applyFont="1" applyFill="1" applyBorder="1" applyAlignment="1" applyProtection="1">
      <alignment horizontal="right" vertical="center"/>
    </xf>
    <xf numFmtId="0" fontId="6" fillId="7" borderId="56" xfId="0" applyFont="1" applyFill="1" applyBorder="1" applyAlignment="1">
      <alignment horizontal="center"/>
    </xf>
    <xf numFmtId="2" fontId="39" fillId="6" borderId="57" xfId="0" applyNumberFormat="1" applyFont="1" applyFill="1" applyBorder="1" applyAlignment="1" applyProtection="1">
      <alignment horizontal="right" vertical="center"/>
    </xf>
    <xf numFmtId="2" fontId="39" fillId="6" borderId="58" xfId="0" applyNumberFormat="1" applyFont="1" applyFill="1" applyBorder="1" applyAlignment="1" applyProtection="1">
      <alignment horizontal="right" vertical="center"/>
    </xf>
    <xf numFmtId="2" fontId="39" fillId="6" borderId="87" xfId="0" applyNumberFormat="1" applyFont="1" applyFill="1" applyBorder="1" applyAlignment="1" applyProtection="1">
      <alignment horizontal="right" vertical="center"/>
    </xf>
    <xf numFmtId="2" fontId="39" fillId="6" borderId="29" xfId="0" applyNumberFormat="1" applyFont="1" applyFill="1" applyBorder="1" applyAlignment="1" applyProtection="1">
      <alignment horizontal="right" vertical="center"/>
    </xf>
    <xf numFmtId="2" fontId="39" fillId="6" borderId="21" xfId="0" applyNumberFormat="1" applyFont="1" applyFill="1" applyBorder="1" applyAlignment="1" applyProtection="1">
      <alignment horizontal="right" vertical="center"/>
    </xf>
    <xf numFmtId="2" fontId="39" fillId="6" borderId="32" xfId="0" applyNumberFormat="1" applyFont="1" applyFill="1" applyBorder="1" applyAlignment="1" applyProtection="1">
      <alignment horizontal="right" vertical="center"/>
    </xf>
    <xf numFmtId="0" fontId="6" fillId="7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left"/>
    </xf>
    <xf numFmtId="4" fontId="40" fillId="0" borderId="0" xfId="0" applyNumberFormat="1" applyFont="1" applyFill="1" applyBorder="1" applyAlignment="1" applyProtection="1">
      <alignment horizontal="right" vertical="center"/>
    </xf>
    <xf numFmtId="2" fontId="41" fillId="0" borderId="0" xfId="0" applyNumberFormat="1" applyFont="1" applyFill="1" applyBorder="1" applyAlignment="1" applyProtection="1">
      <alignment horizontal="right" vertical="center"/>
    </xf>
    <xf numFmtId="0" fontId="31" fillId="7" borderId="0" xfId="0" applyFont="1" applyFill="1" applyProtection="1">
      <protection locked="0"/>
    </xf>
    <xf numFmtId="0" fontId="4" fillId="6" borderId="7" xfId="0" applyFont="1" applyFill="1" applyBorder="1" applyAlignment="1" applyProtection="1">
      <alignment horizontal="left" vertical="center"/>
    </xf>
    <xf numFmtId="0" fontId="34" fillId="0" borderId="0" xfId="0" applyFont="1" applyFill="1" applyAlignment="1" applyProtection="1">
      <alignment horizontal="right" vertical="center"/>
    </xf>
    <xf numFmtId="0" fontId="4" fillId="6" borderId="7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right" vertical="center"/>
    </xf>
    <xf numFmtId="49" fontId="46" fillId="8" borderId="7" xfId="0" applyNumberFormat="1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vertical="center"/>
    </xf>
    <xf numFmtId="0" fontId="47" fillId="8" borderId="7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vertical="center"/>
    </xf>
    <xf numFmtId="0" fontId="7" fillId="0" borderId="3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164" fontId="6" fillId="0" borderId="51" xfId="0" applyNumberFormat="1" applyFont="1" applyFill="1" applyBorder="1" applyAlignment="1" applyProtection="1">
      <alignment horizontal="center" vertical="center" wrapText="1"/>
    </xf>
    <xf numFmtId="0" fontId="51" fillId="0" borderId="56" xfId="0" quotePrefix="1" applyFont="1" applyFill="1" applyBorder="1" applyAlignment="1" applyProtection="1">
      <alignment horizontal="center" vertical="center"/>
    </xf>
    <xf numFmtId="164" fontId="51" fillId="0" borderId="56" xfId="0" quotePrefix="1" applyNumberFormat="1" applyFont="1" applyFill="1" applyBorder="1" applyAlignment="1" applyProtection="1">
      <alignment horizontal="center" vertical="center"/>
    </xf>
    <xf numFmtId="0" fontId="51" fillId="0" borderId="57" xfId="0" quotePrefix="1" applyFont="1" applyFill="1" applyBorder="1" applyAlignment="1" applyProtection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164" fontId="6" fillId="0" borderId="61" xfId="0" applyNumberFormat="1" applyFont="1" applyFill="1" applyBorder="1" applyAlignment="1" applyProtection="1">
      <alignment horizontal="center" vertical="center"/>
    </xf>
    <xf numFmtId="0" fontId="7" fillId="0" borderId="64" xfId="0" applyFont="1" applyFill="1" applyBorder="1" applyAlignment="1" applyProtection="1">
      <alignment horizontal="left" vertical="center"/>
    </xf>
    <xf numFmtId="164" fontId="6" fillId="0" borderId="68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9" borderId="0" xfId="0" applyFont="1" applyFill="1" applyBorder="1" applyAlignment="1" applyProtection="1">
      <alignment vertical="center"/>
      <protection locked="0"/>
    </xf>
    <xf numFmtId="0" fontId="4" fillId="8" borderId="7" xfId="0" applyFont="1" applyFill="1" applyBorder="1" applyAlignment="1" applyProtection="1">
      <alignment horizontal="left" vertical="center"/>
    </xf>
    <xf numFmtId="0" fontId="4" fillId="0" borderId="33" xfId="0" quotePrefix="1" applyFont="1" applyFill="1" applyBorder="1" applyAlignment="1" applyProtection="1">
      <alignment vertical="center"/>
    </xf>
    <xf numFmtId="0" fontId="4" fillId="0" borderId="0" xfId="0" quotePrefix="1" applyFont="1" applyFill="1" applyBorder="1" applyAlignment="1" applyProtection="1">
      <alignment vertical="center"/>
    </xf>
    <xf numFmtId="0" fontId="4" fillId="0" borderId="4" xfId="0" quotePrefix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6" fillId="0" borderId="0" xfId="0" applyFont="1"/>
    <xf numFmtId="0" fontId="58" fillId="0" borderId="0" xfId="0" applyFont="1"/>
    <xf numFmtId="0" fontId="59" fillId="0" borderId="0" xfId="0" applyNumberFormat="1" applyFont="1" applyAlignment="1">
      <alignment horizontal="center"/>
    </xf>
    <xf numFmtId="2" fontId="59" fillId="0" borderId="0" xfId="0" applyNumberFormat="1" applyFont="1" applyAlignment="1">
      <alignment horizontal="center"/>
    </xf>
    <xf numFmtId="0" fontId="59" fillId="0" borderId="0" xfId="0" applyFont="1"/>
    <xf numFmtId="0" fontId="59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NumberFormat="1" applyFont="1" applyAlignment="1">
      <alignment horizontal="centerContinuous" vertical="center"/>
    </xf>
    <xf numFmtId="0" fontId="62" fillId="0" borderId="0" xfId="0" applyFont="1" applyAlignment="1">
      <alignment horizontal="centerContinuous" vertical="center"/>
    </xf>
    <xf numFmtId="2" fontId="61" fillId="0" borderId="0" xfId="0" applyNumberFormat="1" applyFont="1" applyAlignment="1">
      <alignment horizontal="centerContinuous" vertical="center"/>
    </xf>
    <xf numFmtId="0" fontId="61" fillId="0" borderId="0" xfId="0" applyFont="1"/>
    <xf numFmtId="2" fontId="62" fillId="0" borderId="0" xfId="0" applyNumberFormat="1" applyFont="1" applyAlignment="1">
      <alignment horizontal="centerContinuous" vertical="center"/>
    </xf>
    <xf numFmtId="0" fontId="62" fillId="0" borderId="0" xfId="0" applyFont="1"/>
    <xf numFmtId="0" fontId="61" fillId="0" borderId="0" xfId="0" applyFont="1" applyAlignment="1">
      <alignment horizontal="centerContinuous" vertical="center"/>
    </xf>
    <xf numFmtId="0" fontId="61" fillId="0" borderId="0" xfId="0" applyNumberFormat="1" applyFont="1" applyAlignment="1">
      <alignment horizontal="centerContinuous" vertical="center"/>
    </xf>
    <xf numFmtId="0" fontId="61" fillId="0" borderId="0" xfId="0" applyNumberFormat="1" applyFont="1" applyAlignment="1">
      <alignment horizontal="center"/>
    </xf>
    <xf numFmtId="2" fontId="61" fillId="0" borderId="0" xfId="0" applyNumberFormat="1" applyFont="1" applyAlignment="1">
      <alignment horizontal="center"/>
    </xf>
    <xf numFmtId="0" fontId="56" fillId="0" borderId="5" xfId="0" applyFont="1" applyBorder="1" applyAlignment="1">
      <alignment horizontal="center" vertical="center" wrapText="1"/>
    </xf>
    <xf numFmtId="0" fontId="56" fillId="0" borderId="5" xfId="2" applyFont="1" applyFill="1" applyBorder="1" applyAlignment="1">
      <alignment horizontal="left"/>
    </xf>
    <xf numFmtId="0" fontId="56" fillId="0" borderId="3" xfId="2" applyFont="1" applyFill="1" applyBorder="1" applyAlignment="1">
      <alignment horizontal="left"/>
    </xf>
    <xf numFmtId="0" fontId="57" fillId="0" borderId="5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1" fontId="62" fillId="0" borderId="58" xfId="0" applyNumberFormat="1" applyFont="1" applyBorder="1" applyAlignment="1">
      <alignment horizontal="center" vertical="center"/>
    </xf>
    <xf numFmtId="0" fontId="62" fillId="0" borderId="0" xfId="0" applyFont="1" applyBorder="1" applyAlignment="1">
      <alignment horizontal="centerContinuous" vertical="center"/>
    </xf>
    <xf numFmtId="0" fontId="62" fillId="0" borderId="0" xfId="0" applyNumberFormat="1" applyFont="1" applyBorder="1" applyAlignment="1">
      <alignment horizontal="center"/>
    </xf>
    <xf numFmtId="1" fontId="62" fillId="0" borderId="0" xfId="0" applyNumberFormat="1" applyFont="1" applyBorder="1" applyAlignment="1">
      <alignment horizontal="center"/>
    </xf>
    <xf numFmtId="1" fontId="61" fillId="0" borderId="0" xfId="0" applyNumberFormat="1" applyFont="1" applyBorder="1"/>
    <xf numFmtId="1" fontId="60" fillId="0" borderId="33" xfId="0" applyNumberFormat="1" applyFont="1" applyBorder="1" applyAlignment="1">
      <alignment horizontal="center" vertical="center"/>
    </xf>
    <xf numFmtId="1" fontId="60" fillId="0" borderId="0" xfId="0" applyNumberFormat="1" applyFont="1"/>
    <xf numFmtId="1" fontId="61" fillId="0" borderId="0" xfId="0" applyNumberFormat="1" applyFont="1"/>
    <xf numFmtId="49" fontId="4" fillId="6" borderId="7" xfId="0" applyNumberFormat="1" applyFont="1" applyFill="1" applyBorder="1" applyAlignment="1" applyProtection="1">
      <alignment horizontal="center"/>
      <protection locked="0"/>
    </xf>
    <xf numFmtId="2" fontId="39" fillId="6" borderId="5" xfId="0" applyNumberFormat="1" applyFont="1" applyFill="1" applyBorder="1" applyAlignment="1" applyProtection="1">
      <alignment horizontal="right" vertical="center"/>
    </xf>
    <xf numFmtId="0" fontId="56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0" fillId="0" borderId="0" xfId="0"/>
    <xf numFmtId="0" fontId="2" fillId="3" borderId="0" xfId="0" applyFont="1" applyFill="1" applyBorder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20" xfId="0" applyFont="1" applyFill="1" applyBorder="1"/>
    <xf numFmtId="0" fontId="2" fillId="3" borderId="20" xfId="0" applyFont="1" applyFill="1" applyBorder="1" applyAlignment="1">
      <alignment vertical="center" textRotation="90"/>
    </xf>
    <xf numFmtId="0" fontId="2" fillId="3" borderId="0" xfId="0" applyFont="1" applyFill="1"/>
    <xf numFmtId="0" fontId="2" fillId="0" borderId="0" xfId="0" applyFont="1" applyBorder="1"/>
    <xf numFmtId="2" fontId="2" fillId="0" borderId="28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Continuous" vertical="center" wrapText="1"/>
    </xf>
    <xf numFmtId="0" fontId="2" fillId="0" borderId="0" xfId="0" applyFont="1" applyBorder="1" applyAlignment="1">
      <alignment textRotation="90"/>
    </xf>
    <xf numFmtId="0" fontId="2" fillId="0" borderId="0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31" xfId="0" applyFont="1" applyBorder="1"/>
    <xf numFmtId="0" fontId="3" fillId="0" borderId="0" xfId="0" applyFont="1"/>
    <xf numFmtId="2" fontId="2" fillId="0" borderId="31" xfId="0" applyNumberFormat="1" applyFont="1" applyFill="1" applyBorder="1"/>
    <xf numFmtId="2" fontId="2" fillId="0" borderId="32" xfId="0" applyNumberFormat="1" applyFont="1" applyFill="1" applyBorder="1" applyAlignment="1">
      <alignment horizontal="right" vertical="justify"/>
    </xf>
    <xf numFmtId="0" fontId="2" fillId="0" borderId="1" xfId="0" applyFont="1" applyFill="1" applyBorder="1"/>
    <xf numFmtId="0" fontId="2" fillId="0" borderId="4" xfId="0" applyFont="1" applyFill="1" applyBorder="1" applyAlignment="1">
      <alignment horizontal="center"/>
    </xf>
    <xf numFmtId="0" fontId="3" fillId="0" borderId="33" xfId="0" applyFont="1" applyBorder="1"/>
    <xf numFmtId="2" fontId="2" fillId="0" borderId="33" xfId="0" applyNumberFormat="1" applyFont="1" applyFill="1" applyBorder="1"/>
    <xf numFmtId="0" fontId="2" fillId="0" borderId="0" xfId="0" applyFont="1" applyFill="1" applyBorder="1" applyAlignment="1">
      <alignment vertical="justify"/>
    </xf>
    <xf numFmtId="0" fontId="2" fillId="0" borderId="0" xfId="0" applyFont="1" applyFill="1" applyBorder="1" applyAlignment="1">
      <alignment vertical="center"/>
    </xf>
    <xf numFmtId="2" fontId="2" fillId="0" borderId="0" xfId="0" applyNumberFormat="1" applyFont="1" applyFill="1" applyBorder="1"/>
    <xf numFmtId="0" fontId="2" fillId="0" borderId="3" xfId="0" applyFont="1" applyFill="1" applyBorder="1"/>
    <xf numFmtId="2" fontId="2" fillId="0" borderId="33" xfId="0" applyNumberFormat="1" applyFont="1" applyFill="1" applyBorder="1" applyAlignment="1"/>
    <xf numFmtId="0" fontId="2" fillId="0" borderId="0" xfId="0" applyFont="1" applyFill="1" applyBorder="1" applyAlignment="1"/>
    <xf numFmtId="2" fontId="2" fillId="0" borderId="0" xfId="0" applyNumberFormat="1" applyFont="1" applyFill="1" applyBorder="1" applyAlignment="1"/>
    <xf numFmtId="0" fontId="2" fillId="0" borderId="3" xfId="0" applyFont="1" applyFill="1" applyBorder="1" applyAlignment="1"/>
    <xf numFmtId="0" fontId="3" fillId="0" borderId="4" xfId="0" applyFont="1" applyBorder="1"/>
    <xf numFmtId="0" fontId="2" fillId="0" borderId="6" xfId="0" applyFont="1" applyFill="1" applyBorder="1" applyAlignment="1">
      <alignment horizontal="center"/>
    </xf>
    <xf numFmtId="0" fontId="27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2" fillId="0" borderId="34" xfId="0" applyFont="1" applyFill="1" applyBorder="1" applyAlignment="1"/>
    <xf numFmtId="2" fontId="3" fillId="0" borderId="7" xfId="0" applyNumberFormat="1" applyFont="1" applyFill="1" applyBorder="1" applyAlignment="1"/>
    <xf numFmtId="0" fontId="2" fillId="0" borderId="4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/>
    <xf numFmtId="0" fontId="2" fillId="3" borderId="4" xfId="0" applyFont="1" applyFill="1" applyBorder="1" applyAlignment="1">
      <alignment horizontal="center"/>
    </xf>
    <xf numFmtId="0" fontId="28" fillId="3" borderId="0" xfId="0" applyFont="1" applyFill="1" applyBorder="1" applyAlignment="1">
      <alignment horizontal="centerContinuous" vertical="center"/>
    </xf>
    <xf numFmtId="2" fontId="3" fillId="3" borderId="0" xfId="0" applyNumberFormat="1" applyFont="1" applyFill="1" applyBorder="1" applyAlignment="1"/>
    <xf numFmtId="1" fontId="2" fillId="3" borderId="0" xfId="0" applyNumberFormat="1" applyFont="1" applyFill="1" applyBorder="1" applyAlignment="1"/>
    <xf numFmtId="0" fontId="2" fillId="3" borderId="20" xfId="0" applyFont="1" applyFill="1" applyBorder="1" applyAlignment="1">
      <alignment vertical="center"/>
    </xf>
    <xf numFmtId="0" fontId="2" fillId="3" borderId="20" xfId="0" applyFont="1" applyFill="1" applyBorder="1" applyAlignment="1"/>
    <xf numFmtId="0" fontId="3" fillId="3" borderId="20" xfId="0" applyFont="1" applyFill="1" applyBorder="1" applyAlignment="1">
      <alignment horizontal="centerContinuous" vertical="center"/>
    </xf>
    <xf numFmtId="0" fontId="3" fillId="3" borderId="20" xfId="0" applyFont="1" applyFill="1" applyBorder="1" applyAlignment="1">
      <alignment horizontal="centerContinuous" vertical="justify"/>
    </xf>
    <xf numFmtId="0" fontId="2" fillId="3" borderId="6" xfId="0" applyFont="1" applyFill="1" applyBorder="1" applyAlignment="1"/>
    <xf numFmtId="0" fontId="2" fillId="0" borderId="33" xfId="0" applyFont="1" applyFill="1" applyBorder="1" applyAlignment="1">
      <alignment vertical="center"/>
    </xf>
    <xf numFmtId="0" fontId="2" fillId="0" borderId="33" xfId="0" applyFont="1" applyBorder="1"/>
    <xf numFmtId="0" fontId="2" fillId="0" borderId="0" xfId="0" applyFont="1"/>
    <xf numFmtId="0" fontId="2" fillId="0" borderId="3" xfId="0" applyFont="1" applyBorder="1"/>
    <xf numFmtId="0" fontId="2" fillId="0" borderId="33" xfId="0" applyFont="1" applyFill="1" applyBorder="1" applyAlignment="1"/>
    <xf numFmtId="0" fontId="27" fillId="3" borderId="32" xfId="0" applyFont="1" applyFill="1" applyBorder="1" applyAlignment="1">
      <alignment vertical="center"/>
    </xf>
    <xf numFmtId="0" fontId="2" fillId="0" borderId="7" xfId="0" applyFont="1" applyFill="1" applyBorder="1" applyAlignment="1"/>
    <xf numFmtId="0" fontId="2" fillId="3" borderId="0" xfId="0" applyFont="1" applyFill="1" applyBorder="1" applyAlignment="1">
      <alignment vertical="center"/>
    </xf>
    <xf numFmtId="0" fontId="2" fillId="3" borderId="33" xfId="0" applyFont="1" applyFill="1" applyBorder="1"/>
    <xf numFmtId="0" fontId="2" fillId="3" borderId="0" xfId="0" applyFont="1" applyFill="1" applyBorder="1" applyAlignment="1">
      <alignment horizontal="centerContinuous" vertical="justify"/>
    </xf>
    <xf numFmtId="0" fontId="2" fillId="3" borderId="28" xfId="0" applyFont="1" applyFill="1" applyBorder="1" applyAlignment="1"/>
    <xf numFmtId="0" fontId="2" fillId="3" borderId="20" xfId="0" applyFont="1" applyFill="1" applyBorder="1" applyAlignment="1">
      <alignment vertical="justify"/>
    </xf>
    <xf numFmtId="0" fontId="2" fillId="0" borderId="31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3" borderId="0" xfId="0" applyFont="1" applyFill="1" applyBorder="1" applyAlignment="1">
      <alignment textRotation="90"/>
    </xf>
    <xf numFmtId="0" fontId="2" fillId="0" borderId="35" xfId="0" applyFont="1" applyFill="1" applyBorder="1" applyAlignment="1">
      <alignment vertical="center"/>
    </xf>
    <xf numFmtId="1" fontId="3" fillId="5" borderId="31" xfId="0" applyNumberFormat="1" applyFont="1" applyFill="1" applyBorder="1" applyAlignment="1">
      <alignment horizontal="centerContinuous"/>
    </xf>
    <xf numFmtId="1" fontId="3" fillId="5" borderId="2" xfId="0" applyNumberFormat="1" applyFont="1" applyFill="1" applyBorder="1" applyAlignment="1">
      <alignment horizontal="centerContinuous"/>
    </xf>
    <xf numFmtId="1" fontId="3" fillId="5" borderId="0" xfId="0" applyNumberFormat="1" applyFont="1" applyFill="1" applyBorder="1" applyAlignment="1">
      <alignment vertical="center"/>
    </xf>
    <xf numFmtId="1" fontId="3" fillId="5" borderId="0" xfId="0" applyNumberFormat="1" applyFont="1" applyFill="1" applyBorder="1" applyAlignment="1">
      <alignment horizontal="center" vertical="center"/>
    </xf>
    <xf numFmtId="1" fontId="3" fillId="5" borderId="4" xfId="0" applyNumberFormat="1" applyFont="1" applyFill="1" applyBorder="1" applyAlignment="1">
      <alignment horizontal="left" vertical="center"/>
    </xf>
    <xf numFmtId="1" fontId="3" fillId="5" borderId="33" xfId="0" applyNumberFormat="1" applyFont="1" applyFill="1" applyBorder="1" applyAlignment="1">
      <alignment vertical="center"/>
    </xf>
    <xf numFmtId="1" fontId="3" fillId="5" borderId="0" xfId="0" applyNumberFormat="1" applyFont="1" applyFill="1" applyBorder="1" applyAlignment="1">
      <alignment horizontal="left" vertical="center"/>
    </xf>
    <xf numFmtId="1" fontId="3" fillId="5" borderId="32" xfId="0" applyNumberFormat="1" applyFont="1" applyFill="1" applyBorder="1" applyAlignment="1">
      <alignment horizontal="left" vertical="center"/>
    </xf>
    <xf numFmtId="1" fontId="3" fillId="5" borderId="31" xfId="0" applyNumberFormat="1" applyFont="1" applyFill="1" applyBorder="1" applyAlignment="1">
      <alignment vertical="center"/>
    </xf>
    <xf numFmtId="1" fontId="3" fillId="5" borderId="33" xfId="0" applyNumberFormat="1" applyFont="1" applyFill="1" applyBorder="1" applyAlignment="1">
      <alignment horizontal="left" vertical="center"/>
    </xf>
    <xf numFmtId="1" fontId="3" fillId="5" borderId="33" xfId="0" applyNumberFormat="1" applyFont="1" applyFill="1" applyBorder="1" applyAlignment="1">
      <alignment horizontal="centerContinuous"/>
    </xf>
    <xf numFmtId="1" fontId="3" fillId="5" borderId="4" xfId="0" applyNumberFormat="1" applyFont="1" applyFill="1" applyBorder="1" applyAlignment="1">
      <alignment horizontal="centerContinuous"/>
    </xf>
    <xf numFmtId="2" fontId="3" fillId="5" borderId="28" xfId="0" applyNumberFormat="1" applyFont="1" applyFill="1" applyBorder="1" applyAlignment="1">
      <alignment horizontal="centerContinuous"/>
    </xf>
    <xf numFmtId="2" fontId="3" fillId="5" borderId="6" xfId="0" applyNumberFormat="1" applyFont="1" applyFill="1" applyBorder="1" applyAlignment="1">
      <alignment horizontal="centerContinuous"/>
    </xf>
    <xf numFmtId="2" fontId="3" fillId="5" borderId="20" xfId="0" applyNumberFormat="1" applyFont="1" applyFill="1" applyBorder="1" applyAlignment="1">
      <alignment vertical="center"/>
    </xf>
    <xf numFmtId="2" fontId="3" fillId="5" borderId="6" xfId="0" applyNumberFormat="1" applyFont="1" applyFill="1" applyBorder="1" applyAlignment="1">
      <alignment vertical="center"/>
    </xf>
    <xf numFmtId="2" fontId="3" fillId="5" borderId="28" xfId="0" applyNumberFormat="1" applyFont="1" applyFill="1" applyBorder="1" applyAlignment="1">
      <alignment vertical="center"/>
    </xf>
    <xf numFmtId="1" fontId="3" fillId="5" borderId="2" xfId="0" applyNumberFormat="1" applyFont="1" applyFill="1" applyBorder="1" applyAlignment="1">
      <alignment horizontal="left" vertical="center"/>
    </xf>
    <xf numFmtId="2" fontId="3" fillId="4" borderId="7" xfId="0" applyNumberFormat="1" applyFont="1" applyFill="1" applyBorder="1" applyAlignment="1"/>
    <xf numFmtId="2" fontId="3" fillId="4" borderId="7" xfId="0" applyNumberFormat="1" applyFont="1" applyFill="1" applyBorder="1" applyAlignment="1">
      <alignment horizontal="centerContinuous" vertical="center"/>
    </xf>
    <xf numFmtId="0" fontId="3" fillId="4" borderId="16" xfId="0" applyFont="1" applyFill="1" applyBorder="1" applyAlignment="1">
      <alignment horizontal="centerContinuous" vertical="justify"/>
    </xf>
    <xf numFmtId="0" fontId="3" fillId="4" borderId="7" xfId="0" applyFont="1" applyFill="1" applyBorder="1" applyAlignment="1">
      <alignment horizontal="centerContinuous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3" borderId="0" xfId="0" applyFont="1" applyFill="1" applyBorder="1" applyAlignment="1">
      <alignment vertical="center" textRotation="90"/>
    </xf>
    <xf numFmtId="0" fontId="2" fillId="3" borderId="3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3" borderId="32" xfId="0" applyFont="1" applyFill="1" applyBorder="1"/>
    <xf numFmtId="2" fontId="3" fillId="0" borderId="31" xfId="0" applyNumberFormat="1" applyFont="1" applyFill="1" applyBorder="1" applyAlignment="1"/>
    <xf numFmtId="2" fontId="3" fillId="3" borderId="33" xfId="0" applyNumberFormat="1" applyFont="1" applyFill="1" applyBorder="1" applyAlignment="1"/>
    <xf numFmtId="0" fontId="2" fillId="3" borderId="28" xfId="0" applyFont="1" applyFill="1" applyBorder="1" applyAlignment="1">
      <alignment vertical="center"/>
    </xf>
    <xf numFmtId="0" fontId="2" fillId="0" borderId="6" xfId="0" applyFont="1" applyBorder="1"/>
    <xf numFmtId="0" fontId="3" fillId="0" borderId="20" xfId="0" applyFont="1" applyFill="1" applyBorder="1" applyAlignment="1">
      <alignment horizontal="center" textRotation="90"/>
    </xf>
    <xf numFmtId="0" fontId="3" fillId="3" borderId="0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textRotation="90" wrapText="1"/>
    </xf>
    <xf numFmtId="0" fontId="3" fillId="0" borderId="6" xfId="0" applyFont="1" applyFill="1" applyBorder="1" applyAlignment="1">
      <alignment horizontal="center" textRotation="90"/>
    </xf>
    <xf numFmtId="0" fontId="3" fillId="0" borderId="15" xfId="0" applyFont="1" applyFill="1" applyBorder="1" applyAlignment="1">
      <alignment horizontal="center" textRotation="90" wrapText="1"/>
    </xf>
    <xf numFmtId="2" fontId="2" fillId="0" borderId="7" xfId="0" applyNumberFormat="1" applyFont="1" applyFill="1" applyBorder="1" applyAlignment="1"/>
    <xf numFmtId="2" fontId="2" fillId="0" borderId="3" xfId="0" applyNumberFormat="1" applyFont="1" applyFill="1" applyBorder="1" applyAlignment="1"/>
    <xf numFmtId="2" fontId="2" fillId="0" borderId="0" xfId="0" applyNumberFormat="1" applyFont="1"/>
    <xf numFmtId="49" fontId="2" fillId="3" borderId="0" xfId="0" applyNumberFormat="1" applyFont="1" applyFill="1" applyAlignment="1">
      <alignment horizontal="center"/>
    </xf>
    <xf numFmtId="0" fontId="21" fillId="2" borderId="7" xfId="0" applyFont="1" applyFill="1" applyBorder="1" applyAlignment="1">
      <alignment horizontal="center"/>
    </xf>
    <xf numFmtId="49" fontId="22" fillId="0" borderId="7" xfId="0" applyNumberFormat="1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Continuous"/>
    </xf>
    <xf numFmtId="0" fontId="24" fillId="3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23" fillId="3" borderId="0" xfId="0" applyFont="1" applyFill="1" applyBorder="1"/>
    <xf numFmtId="49" fontId="2" fillId="3" borderId="20" xfId="0" applyNumberFormat="1" applyFont="1" applyFill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0" fontId="2" fillId="3" borderId="33" xfId="0" applyFont="1" applyFill="1" applyBorder="1" applyAlignment="1">
      <alignment vertical="center"/>
    </xf>
    <xf numFmtId="0" fontId="29" fillId="3" borderId="33" xfId="0" applyFont="1" applyFill="1" applyBorder="1" applyAlignment="1">
      <alignment vertical="center"/>
    </xf>
    <xf numFmtId="0" fontId="2" fillId="0" borderId="31" xfId="0" applyFont="1" applyBorder="1"/>
    <xf numFmtId="0" fontId="30" fillId="0" borderId="36" xfId="0" applyFont="1" applyBorder="1" applyAlignment="1">
      <alignment horizontal="center" vertical="center"/>
    </xf>
    <xf numFmtId="0" fontId="30" fillId="3" borderId="40" xfId="0" applyFont="1" applyFill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2" fontId="2" fillId="0" borderId="37" xfId="0" applyNumberFormat="1" applyFont="1" applyBorder="1" applyAlignment="1">
      <alignment horizontal="center" vertical="center"/>
    </xf>
    <xf numFmtId="2" fontId="2" fillId="0" borderId="39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2" fontId="2" fillId="0" borderId="33" xfId="0" applyNumberFormat="1" applyFont="1" applyBorder="1"/>
    <xf numFmtId="2" fontId="2" fillId="0" borderId="33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2" fontId="3" fillId="5" borderId="20" xfId="0" applyNumberFormat="1" applyFont="1" applyFill="1" applyBorder="1" applyAlignment="1">
      <alignment vertical="center" shrinkToFit="1"/>
    </xf>
    <xf numFmtId="2" fontId="26" fillId="4" borderId="7" xfId="0" applyNumberFormat="1" applyFont="1" applyFill="1" applyBorder="1" applyAlignment="1"/>
    <xf numFmtId="0" fontId="26" fillId="0" borderId="34" xfId="0" applyFont="1" applyFill="1" applyBorder="1" applyAlignment="1"/>
    <xf numFmtId="0" fontId="26" fillId="3" borderId="33" xfId="0" applyFont="1" applyFill="1" applyBorder="1"/>
    <xf numFmtId="0" fontId="26" fillId="4" borderId="7" xfId="0" applyFont="1" applyFill="1" applyBorder="1" applyAlignment="1">
      <alignment horizontal="centerContinuous" vertical="center"/>
    </xf>
    <xf numFmtId="0" fontId="26" fillId="4" borderId="16" xfId="0" applyFont="1" applyFill="1" applyBorder="1" applyAlignment="1">
      <alignment horizontal="centerContinuous" vertical="justify"/>
    </xf>
    <xf numFmtId="0" fontId="26" fillId="3" borderId="0" xfId="0" applyFont="1" applyFill="1" applyBorder="1"/>
    <xf numFmtId="2" fontId="26" fillId="0" borderId="31" xfId="0" applyNumberFormat="1" applyFont="1" applyFill="1" applyBorder="1" applyAlignment="1"/>
    <xf numFmtId="2" fontId="26" fillId="4" borderId="7" xfId="0" applyNumberFormat="1" applyFont="1" applyFill="1" applyBorder="1" applyAlignment="1">
      <alignment horizontal="centerContinuous" vertical="center"/>
    </xf>
    <xf numFmtId="2" fontId="26" fillId="0" borderId="0" xfId="0" applyNumberFormat="1" applyFont="1" applyFill="1" applyBorder="1" applyAlignment="1"/>
    <xf numFmtId="2" fontId="2" fillId="0" borderId="5" xfId="0" applyNumberFormat="1" applyFont="1" applyFill="1" applyBorder="1" applyAlignment="1"/>
    <xf numFmtId="0" fontId="30" fillId="0" borderId="40" xfId="0" applyFont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" fillId="0" borderId="6" xfId="0" applyFont="1" applyBorder="1" applyAlignment="1">
      <alignment vertical="center"/>
    </xf>
    <xf numFmtId="2" fontId="2" fillId="0" borderId="0" xfId="0" applyNumberFormat="1" applyFont="1" applyFill="1" applyBorder="1" applyAlignment="1">
      <alignment vertical="justify"/>
    </xf>
    <xf numFmtId="0" fontId="14" fillId="3" borderId="33" xfId="0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56" fillId="0" borderId="1" xfId="2" applyFont="1" applyFill="1" applyBorder="1" applyAlignment="1">
      <alignment horizontal="left"/>
    </xf>
    <xf numFmtId="0" fontId="56" fillId="0" borderId="7" xfId="2" applyFont="1" applyFill="1" applyBorder="1" applyAlignment="1">
      <alignment horizontal="right" vertical="center"/>
    </xf>
    <xf numFmtId="0" fontId="56" fillId="0" borderId="7" xfId="2" applyFont="1" applyFill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6" fillId="0" borderId="9" xfId="2" applyFont="1" applyFill="1" applyBorder="1" applyAlignment="1">
      <alignment horizontal="right" vertical="center"/>
    </xf>
    <xf numFmtId="0" fontId="56" fillId="0" borderId="9" xfId="2" applyFont="1" applyFill="1" applyBorder="1" applyAlignment="1">
      <alignment horizontal="center" vertical="center"/>
    </xf>
    <xf numFmtId="0" fontId="56" fillId="0" borderId="9" xfId="0" applyFont="1" applyBorder="1" applyAlignment="1">
      <alignment horizontal="center" vertical="center" wrapText="1"/>
    </xf>
    <xf numFmtId="0" fontId="56" fillId="0" borderId="9" xfId="0" applyFont="1" applyBorder="1" applyAlignment="1">
      <alignment horizontal="center" vertical="center"/>
    </xf>
    <xf numFmtId="0" fontId="57" fillId="0" borderId="9" xfId="0" applyFont="1" applyBorder="1" applyAlignment="1">
      <alignment horizontal="center" vertical="center" wrapText="1"/>
    </xf>
    <xf numFmtId="0" fontId="56" fillId="0" borderId="5" xfId="2" applyFont="1" applyFill="1" applyBorder="1" applyAlignment="1">
      <alignment horizontal="right" vertical="center"/>
    </xf>
    <xf numFmtId="0" fontId="56" fillId="0" borderId="5" xfId="2" applyFont="1" applyFill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61" fillId="2" borderId="88" xfId="0" applyFont="1" applyFill="1" applyBorder="1"/>
    <xf numFmtId="0" fontId="61" fillId="0" borderId="88" xfId="0" applyFont="1" applyBorder="1"/>
    <xf numFmtId="0" fontId="61" fillId="2" borderId="88" xfId="0" applyFont="1" applyFill="1" applyBorder="1" applyAlignment="1">
      <alignment horizontal="center"/>
    </xf>
    <xf numFmtId="0" fontId="61" fillId="0" borderId="7" xfId="0" applyFont="1" applyBorder="1" applyAlignment="1">
      <alignment horizontal="center" vertical="center" wrapText="1"/>
    </xf>
    <xf numFmtId="0" fontId="61" fillId="0" borderId="7" xfId="0" applyFont="1" applyBorder="1" applyAlignment="1">
      <alignment horizontal="center"/>
    </xf>
    <xf numFmtId="0" fontId="61" fillId="0" borderId="2" xfId="0" applyFont="1" applyBorder="1" applyAlignment="1">
      <alignment horizontal="center"/>
    </xf>
    <xf numFmtId="2" fontId="61" fillId="0" borderId="1" xfId="0" applyNumberFormat="1" applyFont="1" applyBorder="1"/>
    <xf numFmtId="0" fontId="61" fillId="0" borderId="1" xfId="0" applyFont="1" applyBorder="1"/>
    <xf numFmtId="0" fontId="62" fillId="2" borderId="7" xfId="0" applyFont="1" applyFill="1" applyBorder="1"/>
    <xf numFmtId="0" fontId="62" fillId="2" borderId="7" xfId="0" applyFont="1" applyFill="1" applyBorder="1" applyAlignment="1">
      <alignment horizontal="center"/>
    </xf>
    <xf numFmtId="2" fontId="62" fillId="2" borderId="7" xfId="0" applyNumberFormat="1" applyFont="1" applyFill="1" applyBorder="1"/>
    <xf numFmtId="0" fontId="61" fillId="0" borderId="0" xfId="0" applyFont="1" applyAlignment="1">
      <alignment horizontal="right"/>
    </xf>
    <xf numFmtId="0" fontId="61" fillId="0" borderId="7" xfId="0" applyFont="1" applyBorder="1" applyAlignment="1">
      <alignment horizontal="center" vertical="center" wrapText="1"/>
    </xf>
    <xf numFmtId="0" fontId="61" fillId="2" borderId="88" xfId="0" applyFont="1" applyFill="1" applyBorder="1"/>
    <xf numFmtId="0" fontId="61" fillId="0" borderId="5" xfId="0" applyFont="1" applyBorder="1" applyAlignment="1">
      <alignment horizontal="center"/>
    </xf>
    <xf numFmtId="0" fontId="61" fillId="0" borderId="28" xfId="0" applyFont="1" applyBorder="1"/>
    <xf numFmtId="0" fontId="61" fillId="0" borderId="6" xfId="0" applyFont="1" applyBorder="1"/>
    <xf numFmtId="0" fontId="61" fillId="0" borderId="6" xfId="0" applyFont="1" applyFill="1" applyBorder="1" applyAlignment="1">
      <alignment horizontal="center"/>
    </xf>
    <xf numFmtId="2" fontId="61" fillId="0" borderId="7" xfId="0" applyNumberFormat="1" applyFont="1" applyFill="1" applyBorder="1"/>
    <xf numFmtId="0" fontId="62" fillId="2" borderId="5" xfId="0" applyFont="1" applyFill="1" applyBorder="1"/>
    <xf numFmtId="0" fontId="62" fillId="2" borderId="5" xfId="0" applyFont="1" applyFill="1" applyBorder="1"/>
    <xf numFmtId="0" fontId="62" fillId="2" borderId="5" xfId="0" applyFont="1" applyFill="1" applyBorder="1" applyAlignment="1">
      <alignment horizontal="center"/>
    </xf>
    <xf numFmtId="0" fontId="61" fillId="0" borderId="15" xfId="0" applyFont="1" applyBorder="1"/>
    <xf numFmtId="0" fontId="61" fillId="0" borderId="16" xfId="0" applyFont="1" applyBorder="1"/>
    <xf numFmtId="0" fontId="61" fillId="0" borderId="16" xfId="0" applyFont="1" applyFill="1" applyBorder="1" applyAlignment="1">
      <alignment horizontal="center"/>
    </xf>
    <xf numFmtId="0" fontId="24" fillId="0" borderId="0" xfId="0" applyFont="1" applyFill="1" applyBorder="1" applyAlignment="1" applyProtection="1">
      <alignment vertical="center"/>
    </xf>
    <xf numFmtId="0" fontId="46" fillId="8" borderId="7" xfId="0" applyFont="1" applyFill="1" applyBorder="1" applyAlignment="1" applyProtection="1">
      <alignment horizontal="center" vertical="center"/>
    </xf>
    <xf numFmtId="0" fontId="46" fillId="0" borderId="32" xfId="0" applyFont="1" applyFill="1" applyBorder="1" applyAlignment="1" applyProtection="1">
      <alignment horizontal="center" vertical="center"/>
    </xf>
    <xf numFmtId="0" fontId="46" fillId="0" borderId="32" xfId="0" applyFont="1" applyFill="1" applyBorder="1" applyAlignment="1" applyProtection="1">
      <alignment vertical="center"/>
    </xf>
    <xf numFmtId="0" fontId="46" fillId="0" borderId="0" xfId="0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vertical="center"/>
    </xf>
    <xf numFmtId="164" fontId="46" fillId="0" borderId="0" xfId="0" applyNumberFormat="1" applyFont="1" applyFill="1" applyBorder="1" applyAlignment="1" applyProtection="1">
      <alignment horizontal="center" vertical="center"/>
    </xf>
    <xf numFmtId="164" fontId="46" fillId="0" borderId="0" xfId="0" applyNumberFormat="1" applyFont="1" applyFill="1" applyBorder="1" applyAlignment="1" applyProtection="1">
      <alignment vertical="center"/>
    </xf>
    <xf numFmtId="0" fontId="49" fillId="0" borderId="0" xfId="0" applyFont="1" applyFill="1" applyBorder="1" applyAlignment="1" applyProtection="1">
      <alignment vertical="center"/>
    </xf>
    <xf numFmtId="0" fontId="50" fillId="8" borderId="7" xfId="0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vertical="center"/>
    </xf>
    <xf numFmtId="0" fontId="1" fillId="0" borderId="55" xfId="0" applyFont="1" applyFill="1" applyBorder="1" applyAlignment="1" applyProtection="1">
      <alignment horizontal="center" vertical="center" wrapText="1"/>
    </xf>
    <xf numFmtId="0" fontId="51" fillId="0" borderId="57" xfId="0" applyFont="1" applyFill="1" applyBorder="1" applyAlignment="1" applyProtection="1">
      <alignment horizontal="center" vertical="center"/>
    </xf>
    <xf numFmtId="2" fontId="53" fillId="8" borderId="83" xfId="0" applyNumberFormat="1" applyFont="1" applyFill="1" applyBorder="1" applyAlignment="1" applyProtection="1">
      <alignment horizontal="right" vertical="center"/>
    </xf>
    <xf numFmtId="2" fontId="53" fillId="8" borderId="84" xfId="0" applyNumberFormat="1" applyFont="1" applyFill="1" applyBorder="1" applyAlignment="1" applyProtection="1">
      <alignment horizontal="right" vertical="center"/>
    </xf>
    <xf numFmtId="2" fontId="53" fillId="8" borderId="105" xfId="0" applyNumberFormat="1" applyFont="1" applyFill="1" applyBorder="1" applyAlignment="1" applyProtection="1">
      <alignment horizontal="right" vertical="center"/>
    </xf>
    <xf numFmtId="2" fontId="53" fillId="0" borderId="69" xfId="0" applyNumberFormat="1" applyFont="1" applyFill="1" applyBorder="1" applyAlignment="1" applyProtection="1">
      <alignment horizontal="right" vertical="center"/>
    </xf>
    <xf numFmtId="0" fontId="7" fillId="0" borderId="0" xfId="0" quotePrefix="1" applyFont="1" applyFill="1" applyBorder="1" applyAlignment="1" applyProtection="1">
      <alignment vertical="center"/>
    </xf>
    <xf numFmtId="2" fontId="53" fillId="8" borderId="80" xfId="0" applyNumberFormat="1" applyFont="1" applyFill="1" applyBorder="1" applyAlignment="1" applyProtection="1">
      <alignment horizontal="right" vertical="center"/>
    </xf>
    <xf numFmtId="2" fontId="53" fillId="8" borderId="81" xfId="0" applyNumberFormat="1" applyFont="1" applyFill="1" applyBorder="1" applyAlignment="1" applyProtection="1">
      <alignment horizontal="right" vertical="center"/>
    </xf>
    <xf numFmtId="2" fontId="53" fillId="8" borderId="63" xfId="0" applyNumberFormat="1" applyFont="1" applyFill="1" applyBorder="1" applyAlignment="1" applyProtection="1">
      <alignment horizontal="right" vertical="center"/>
    </xf>
    <xf numFmtId="2" fontId="53" fillId="0" borderId="82" xfId="0" applyNumberFormat="1" applyFont="1" applyFill="1" applyBorder="1" applyAlignment="1" applyProtection="1">
      <alignment horizontal="right" vertical="center"/>
    </xf>
    <xf numFmtId="2" fontId="53" fillId="8" borderId="106" xfId="0" applyNumberFormat="1" applyFont="1" applyFill="1" applyBorder="1" applyAlignment="1" applyProtection="1">
      <alignment horizontal="right" vertical="center"/>
    </xf>
    <xf numFmtId="2" fontId="53" fillId="8" borderId="74" xfId="0" applyNumberFormat="1" applyFont="1" applyFill="1" applyBorder="1" applyAlignment="1" applyProtection="1">
      <alignment horizontal="right" vertical="center"/>
    </xf>
    <xf numFmtId="2" fontId="53" fillId="8" borderId="94" xfId="0" applyNumberFormat="1" applyFont="1" applyFill="1" applyBorder="1" applyAlignment="1" applyProtection="1">
      <alignment horizontal="right" vertical="center"/>
    </xf>
    <xf numFmtId="2" fontId="53" fillId="8" borderId="53" xfId="0" applyNumberFormat="1" applyFont="1" applyFill="1" applyBorder="1" applyAlignment="1" applyProtection="1">
      <alignment horizontal="right" vertical="center"/>
    </xf>
    <xf numFmtId="2" fontId="53" fillId="0" borderId="86" xfId="0" applyNumberFormat="1" applyFont="1" applyFill="1" applyBorder="1" applyAlignment="1" applyProtection="1">
      <alignment horizontal="right" vertical="center"/>
    </xf>
    <xf numFmtId="2" fontId="53" fillId="8" borderId="77" xfId="0" applyNumberFormat="1" applyFont="1" applyFill="1" applyBorder="1" applyAlignment="1" applyProtection="1">
      <alignment horizontal="right" vertical="center"/>
    </xf>
    <xf numFmtId="2" fontId="53" fillId="8" borderId="14" xfId="0" applyNumberFormat="1" applyFont="1" applyFill="1" applyBorder="1" applyAlignment="1" applyProtection="1">
      <alignment horizontal="right" vertical="center"/>
    </xf>
    <xf numFmtId="2" fontId="53" fillId="8" borderId="67" xfId="0" applyNumberFormat="1" applyFont="1" applyFill="1" applyBorder="1" applyAlignment="1" applyProtection="1">
      <alignment horizontal="right" vertical="center"/>
    </xf>
    <xf numFmtId="2" fontId="53" fillId="0" borderId="76" xfId="0" applyNumberFormat="1" applyFont="1" applyFill="1" applyBorder="1" applyAlignment="1" applyProtection="1">
      <alignment horizontal="right" vertical="center"/>
    </xf>
    <xf numFmtId="2" fontId="53" fillId="8" borderId="61" xfId="0" applyNumberFormat="1" applyFont="1" applyFill="1" applyBorder="1" applyAlignment="1" applyProtection="1">
      <alignment horizontal="right" vertical="center"/>
    </xf>
    <xf numFmtId="2" fontId="53" fillId="8" borderId="29" xfId="0" applyNumberFormat="1" applyFont="1" applyFill="1" applyBorder="1" applyAlignment="1" applyProtection="1">
      <alignment horizontal="right" vertical="center"/>
    </xf>
    <xf numFmtId="2" fontId="53" fillId="8" borderId="65" xfId="0" applyNumberFormat="1" applyFont="1" applyFill="1" applyBorder="1" applyAlignment="1" applyProtection="1">
      <alignment horizontal="right" vertical="center"/>
    </xf>
    <xf numFmtId="2" fontId="53" fillId="0" borderId="21" xfId="0" applyNumberFormat="1" applyFont="1" applyFill="1" applyBorder="1" applyAlignment="1" applyProtection="1">
      <alignment horizontal="right" vertical="center"/>
    </xf>
    <xf numFmtId="2" fontId="53" fillId="8" borderId="78" xfId="0" applyNumberFormat="1" applyFont="1" applyFill="1" applyBorder="1" applyAlignment="1" applyProtection="1">
      <alignment horizontal="right" vertical="center"/>
    </xf>
    <xf numFmtId="2" fontId="53" fillId="8" borderId="72" xfId="0" applyNumberFormat="1" applyFont="1" applyFill="1" applyBorder="1" applyAlignment="1" applyProtection="1">
      <alignment horizontal="right" vertical="center"/>
    </xf>
    <xf numFmtId="2" fontId="53" fillId="8" borderId="66" xfId="0" applyNumberFormat="1" applyFont="1" applyFill="1" applyBorder="1" applyAlignment="1" applyProtection="1">
      <alignment horizontal="right" vertical="center"/>
    </xf>
    <xf numFmtId="2" fontId="53" fillId="0" borderId="79" xfId="0" applyNumberFormat="1" applyFont="1" applyFill="1" applyBorder="1" applyAlignment="1" applyProtection="1">
      <alignment horizontal="right" vertical="center"/>
    </xf>
    <xf numFmtId="2" fontId="53" fillId="8" borderId="76" xfId="0" applyNumberFormat="1" applyFont="1" applyFill="1" applyBorder="1" applyAlignment="1" applyProtection="1">
      <alignment horizontal="right" vertical="center"/>
    </xf>
    <xf numFmtId="0" fontId="7" fillId="0" borderId="64" xfId="0" applyFont="1" applyFill="1" applyBorder="1" applyAlignment="1" applyProtection="1">
      <alignment vertical="center"/>
    </xf>
    <xf numFmtId="2" fontId="53" fillId="8" borderId="82" xfId="0" applyNumberFormat="1" applyFont="1" applyFill="1" applyBorder="1" applyAlignment="1" applyProtection="1">
      <alignment horizontal="right" vertical="center"/>
    </xf>
    <xf numFmtId="0" fontId="53" fillId="8" borderId="82" xfId="0" applyNumberFormat="1" applyFont="1" applyFill="1" applyBorder="1" applyAlignment="1" applyProtection="1">
      <alignment horizontal="right" vertical="center"/>
    </xf>
    <xf numFmtId="2" fontId="53" fillId="8" borderId="21" xfId="0" applyNumberFormat="1" applyFont="1" applyFill="1" applyBorder="1" applyAlignment="1" applyProtection="1">
      <alignment horizontal="right" vertical="center"/>
    </xf>
    <xf numFmtId="0" fontId="53" fillId="8" borderId="21" xfId="0" applyNumberFormat="1" applyFont="1" applyFill="1" applyBorder="1" applyAlignment="1" applyProtection="1">
      <alignment horizontal="right" vertical="center"/>
    </xf>
    <xf numFmtId="0" fontId="53" fillId="8" borderId="76" xfId="0" applyNumberFormat="1" applyFont="1" applyFill="1" applyBorder="1" applyAlignment="1" applyProtection="1">
      <alignment horizontal="right" vertical="center"/>
    </xf>
    <xf numFmtId="2" fontId="54" fillId="8" borderId="77" xfId="0" applyNumberFormat="1" applyFont="1" applyFill="1" applyBorder="1" applyAlignment="1" applyProtection="1">
      <alignment horizontal="right" vertical="center"/>
    </xf>
    <xf numFmtId="2" fontId="53" fillId="8" borderId="77" xfId="0" applyNumberFormat="1" applyFont="1" applyFill="1" applyBorder="1" applyAlignment="1" applyProtection="1">
      <alignment horizontal="right" vertical="center" shrinkToFit="1"/>
    </xf>
    <xf numFmtId="164" fontId="7" fillId="0" borderId="23" xfId="0" applyNumberFormat="1" applyFont="1" applyFill="1" applyBorder="1" applyAlignment="1" applyProtection="1">
      <alignment horizontal="left" vertical="center"/>
    </xf>
    <xf numFmtId="0" fontId="7" fillId="0" borderId="24" xfId="0" applyFont="1" applyFill="1" applyBorder="1" applyAlignment="1" applyProtection="1">
      <alignment horizontal="left" vertical="center"/>
    </xf>
    <xf numFmtId="2" fontId="53" fillId="8" borderId="68" xfId="0" applyNumberFormat="1" applyFont="1" applyFill="1" applyBorder="1" applyAlignment="1" applyProtection="1">
      <alignment horizontal="right" vertical="center"/>
    </xf>
    <xf numFmtId="2" fontId="53" fillId="8" borderId="8" xfId="0" applyNumberFormat="1" applyFont="1" applyFill="1" applyBorder="1" applyAlignment="1" applyProtection="1">
      <alignment horizontal="right" vertical="center"/>
    </xf>
    <xf numFmtId="2" fontId="53" fillId="8" borderId="23" xfId="0" applyNumberFormat="1" applyFont="1" applyFill="1" applyBorder="1" applyAlignment="1" applyProtection="1">
      <alignment horizontal="right" vertical="center"/>
    </xf>
    <xf numFmtId="2" fontId="53" fillId="8" borderId="13" xfId="0" applyNumberFormat="1" applyFont="1" applyFill="1" applyBorder="1" applyAlignment="1" applyProtection="1">
      <alignment horizontal="right" vertical="center"/>
    </xf>
    <xf numFmtId="164" fontId="7" fillId="0" borderId="0" xfId="0" applyNumberFormat="1" applyFont="1" applyFill="1" applyBorder="1" applyAlignment="1" applyProtection="1">
      <alignment horizontal="left" vertical="center"/>
    </xf>
    <xf numFmtId="0" fontId="53" fillId="0" borderId="0" xfId="0" applyNumberFormat="1" applyFont="1" applyFill="1" applyBorder="1" applyAlignment="1" applyProtection="1">
      <alignment horizontal="right" vertical="center"/>
    </xf>
    <xf numFmtId="164" fontId="7" fillId="9" borderId="0" xfId="0" applyNumberFormat="1" applyFont="1" applyFill="1" applyBorder="1" applyAlignment="1" applyProtection="1">
      <alignment horizontal="left" vertical="center"/>
    </xf>
    <xf numFmtId="0" fontId="7" fillId="9" borderId="0" xfId="0" applyFont="1" applyFill="1" applyBorder="1" applyAlignment="1" applyProtection="1">
      <alignment horizontal="left" vertical="center"/>
    </xf>
    <xf numFmtId="1" fontId="7" fillId="9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vertical="center"/>
    </xf>
    <xf numFmtId="0" fontId="4" fillId="8" borderId="7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8" borderId="15" xfId="0" applyFont="1" applyFill="1" applyBorder="1" applyAlignment="1" applyProtection="1">
      <alignment horizontal="left" vertical="center"/>
    </xf>
    <xf numFmtId="0" fontId="7" fillId="8" borderId="16" xfId="0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28" xfId="0" applyBorder="1" applyAlignment="1"/>
    <xf numFmtId="0" fontId="0" fillId="0" borderId="6" xfId="0" applyBorder="1" applyAlignment="1"/>
    <xf numFmtId="0" fontId="0" fillId="0" borderId="32" xfId="0" applyBorder="1" applyAlignment="1"/>
    <xf numFmtId="0" fontId="0" fillId="0" borderId="20" xfId="0" applyBorder="1" applyAlignment="1"/>
    <xf numFmtId="0" fontId="2" fillId="3" borderId="15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/>
    </xf>
    <xf numFmtId="0" fontId="0" fillId="0" borderId="34" xfId="0" applyBorder="1" applyAlignment="1"/>
    <xf numFmtId="0" fontId="20" fillId="3" borderId="0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/>
    <xf numFmtId="0" fontId="0" fillId="0" borderId="5" xfId="0" applyBorder="1" applyAlignment="1"/>
    <xf numFmtId="0" fontId="23" fillId="3" borderId="0" xfId="0" applyFont="1" applyFill="1" applyAlignment="1">
      <alignment horizontal="center"/>
    </xf>
    <xf numFmtId="0" fontId="2" fillId="3" borderId="31" xfId="0" applyFont="1" applyFill="1" applyBorder="1" applyAlignment="1">
      <alignment horizontal="center" vertical="center"/>
    </xf>
    <xf numFmtId="0" fontId="23" fillId="3" borderId="33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61" fillId="0" borderId="7" xfId="0" applyFont="1" applyBorder="1" applyAlignment="1">
      <alignment horizontal="center" vertical="center" wrapText="1"/>
    </xf>
    <xf numFmtId="0" fontId="62" fillId="2" borderId="5" xfId="0" applyFont="1" applyFill="1" applyBorder="1"/>
    <xf numFmtId="0" fontId="61" fillId="2" borderId="89" xfId="0" applyFont="1" applyFill="1" applyBorder="1"/>
    <xf numFmtId="0" fontId="61" fillId="2" borderId="90" xfId="0" applyFont="1" applyFill="1" applyBorder="1"/>
    <xf numFmtId="0" fontId="61" fillId="2" borderId="88" xfId="0" applyFont="1" applyFill="1" applyBorder="1"/>
    <xf numFmtId="0" fontId="62" fillId="2" borderId="7" xfId="0" applyFont="1" applyFill="1" applyBorder="1"/>
    <xf numFmtId="0" fontId="61" fillId="0" borderId="1" xfId="0" applyFont="1" applyBorder="1"/>
    <xf numFmtId="0" fontId="61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0" xfId="0" applyFont="1" applyFill="1" applyAlignment="1">
      <alignment horizontal="right"/>
    </xf>
    <xf numFmtId="0" fontId="60" fillId="0" borderId="0" xfId="0" applyFont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57" fillId="0" borderId="7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7" fillId="0" borderId="7" xfId="0" applyNumberFormat="1" applyFont="1" applyBorder="1" applyAlignment="1">
      <alignment horizontal="center" vertical="center" wrapText="1"/>
    </xf>
    <xf numFmtId="0" fontId="57" fillId="0" borderId="1" xfId="0" applyNumberFormat="1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 wrapText="1"/>
    </xf>
    <xf numFmtId="0" fontId="62" fillId="0" borderId="91" xfId="0" applyFont="1" applyBorder="1" applyAlignment="1">
      <alignment horizontal="center" vertical="center"/>
    </xf>
    <xf numFmtId="0" fontId="62" fillId="0" borderId="92" xfId="0" applyFont="1" applyBorder="1" applyAlignment="1">
      <alignment horizontal="center" vertical="center"/>
    </xf>
    <xf numFmtId="2" fontId="60" fillId="0" borderId="108" xfId="0" applyNumberFormat="1" applyFont="1" applyBorder="1" applyAlignment="1">
      <alignment horizontal="center" vertical="center"/>
    </xf>
    <xf numFmtId="2" fontId="60" fillId="0" borderId="109" xfId="0" applyNumberFormat="1" applyFont="1" applyBorder="1" applyAlignment="1">
      <alignment horizontal="center" vertical="center"/>
    </xf>
    <xf numFmtId="1" fontId="60" fillId="0" borderId="108" xfId="0" applyNumberFormat="1" applyFont="1" applyBorder="1" applyAlignment="1">
      <alignment horizontal="center" vertical="center"/>
    </xf>
    <xf numFmtId="1" fontId="60" fillId="0" borderId="109" xfId="0" applyNumberFormat="1" applyFont="1" applyBorder="1" applyAlignment="1">
      <alignment horizontal="center" vertical="center"/>
    </xf>
    <xf numFmtId="0" fontId="56" fillId="0" borderId="110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56" fillId="0" borderId="107" xfId="0" applyFont="1" applyBorder="1" applyAlignment="1">
      <alignment horizontal="center" vertical="center"/>
    </xf>
    <xf numFmtId="0" fontId="57" fillId="0" borderId="110" xfId="0" applyFont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 wrapText="1"/>
    </xf>
    <xf numFmtId="0" fontId="57" fillId="0" borderId="107" xfId="0" applyFont="1" applyBorder="1" applyAlignment="1">
      <alignment horizontal="center" vertical="center" wrapText="1"/>
    </xf>
    <xf numFmtId="49" fontId="4" fillId="7" borderId="67" xfId="1" applyNumberFormat="1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34" fillId="7" borderId="23" xfId="0" applyFont="1" applyFill="1" applyBorder="1" applyAlignment="1">
      <alignment horizontal="left"/>
    </xf>
    <xf numFmtId="0" fontId="34" fillId="7" borderId="24" xfId="0" applyFont="1" applyFill="1" applyBorder="1" applyAlignment="1">
      <alignment horizontal="left"/>
    </xf>
    <xf numFmtId="0" fontId="34" fillId="7" borderId="13" xfId="0" applyFont="1" applyFill="1" applyBorder="1" applyAlignment="1">
      <alignment horizontal="left"/>
    </xf>
    <xf numFmtId="0" fontId="4" fillId="0" borderId="33" xfId="0" quotePrefix="1" applyFont="1" applyFill="1" applyBorder="1" applyAlignment="1" applyProtection="1">
      <alignment horizontal="left" vertical="center"/>
    </xf>
    <xf numFmtId="0" fontId="4" fillId="0" borderId="0" xfId="0" quotePrefix="1" applyFont="1" applyFill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right" vertical="center"/>
    </xf>
    <xf numFmtId="0" fontId="34" fillId="0" borderId="4" xfId="0" applyFont="1" applyFill="1" applyBorder="1" applyAlignment="1" applyProtection="1">
      <alignment horizontal="right" vertical="center"/>
    </xf>
    <xf numFmtId="0" fontId="4" fillId="6" borderId="15" xfId="0" applyFont="1" applyFill="1" applyBorder="1" applyAlignment="1" applyProtection="1">
      <alignment horizontal="center" vertical="center"/>
      <protection locked="0"/>
    </xf>
    <xf numFmtId="0" fontId="4" fillId="6" borderId="34" xfId="0" applyFont="1" applyFill="1" applyBorder="1" applyAlignment="1" applyProtection="1">
      <alignment horizontal="center" vertical="center"/>
      <protection locked="0"/>
    </xf>
    <xf numFmtId="0" fontId="4" fillId="6" borderId="16" xfId="0" applyFont="1" applyFill="1" applyBorder="1" applyAlignment="1" applyProtection="1">
      <alignment horizontal="center" vertical="center"/>
      <protection locked="0"/>
    </xf>
    <xf numFmtId="49" fontId="4" fillId="3" borderId="67" xfId="0" applyNumberFormat="1" applyFont="1" applyFill="1" applyBorder="1" applyAlignment="1" applyProtection="1">
      <alignment horizontal="left" vertical="center"/>
      <protection locked="0"/>
    </xf>
    <xf numFmtId="49" fontId="4" fillId="0" borderId="67" xfId="0" applyNumberFormat="1" applyFont="1" applyFill="1" applyBorder="1" applyAlignment="1" applyProtection="1">
      <alignment horizontal="left" vertical="center"/>
    </xf>
    <xf numFmtId="0" fontId="4" fillId="3" borderId="67" xfId="0" applyFont="1" applyFill="1" applyBorder="1" applyAlignment="1" applyProtection="1">
      <alignment horizontal="left" vertical="center"/>
      <protection locked="0"/>
    </xf>
    <xf numFmtId="0" fontId="4" fillId="3" borderId="34" xfId="0" applyFont="1" applyFill="1" applyBorder="1" applyAlignment="1" applyProtection="1">
      <alignment horizontal="left" vertical="center"/>
      <protection locked="0"/>
    </xf>
    <xf numFmtId="0" fontId="4" fillId="3" borderId="76" xfId="0" applyFont="1" applyFill="1" applyBorder="1" applyAlignment="1" applyProtection="1">
      <alignment horizontal="left" vertical="center"/>
      <protection locked="0"/>
    </xf>
    <xf numFmtId="0" fontId="4" fillId="0" borderId="67" xfId="0" applyFont="1" applyFill="1" applyBorder="1" applyAlignment="1" applyProtection="1">
      <alignment horizontal="left" vertical="center"/>
    </xf>
    <xf numFmtId="0" fontId="4" fillId="0" borderId="34" xfId="0" applyFont="1" applyFill="1" applyBorder="1" applyAlignment="1" applyProtection="1">
      <alignment horizontal="left" vertical="center"/>
    </xf>
    <xf numFmtId="0" fontId="4" fillId="0" borderId="76" xfId="0" applyFont="1" applyFill="1" applyBorder="1" applyAlignment="1" applyProtection="1">
      <alignment horizontal="left" vertical="center"/>
    </xf>
    <xf numFmtId="49" fontId="4" fillId="0" borderId="34" xfId="0" applyNumberFormat="1" applyFont="1" applyFill="1" applyBorder="1" applyAlignment="1" applyProtection="1">
      <alignment horizontal="left" vertical="center"/>
    </xf>
    <xf numFmtId="49" fontId="0" fillId="0" borderId="34" xfId="0" applyNumberFormat="1" applyBorder="1" applyAlignment="1">
      <alignment horizontal="left" vertical="center"/>
    </xf>
    <xf numFmtId="49" fontId="4" fillId="0" borderId="24" xfId="0" applyNumberFormat="1" applyFont="1" applyFill="1" applyBorder="1" applyAlignment="1" applyProtection="1">
      <alignment horizontal="left" vertical="center"/>
    </xf>
    <xf numFmtId="49" fontId="0" fillId="0" borderId="24" xfId="0" applyNumberFormat="1" applyBorder="1" applyAlignment="1">
      <alignment horizontal="left" vertical="center"/>
    </xf>
    <xf numFmtId="49" fontId="4" fillId="7" borderId="92" xfId="1" applyNumberFormat="1" applyFont="1" applyFill="1" applyBorder="1" applyAlignment="1">
      <alignment horizontal="left" vertical="center"/>
    </xf>
    <xf numFmtId="49" fontId="1" fillId="0" borderId="92" xfId="1" applyNumberFormat="1" applyFont="1" applyBorder="1" applyAlignment="1">
      <alignment horizontal="left" vertical="center"/>
    </xf>
    <xf numFmtId="49" fontId="4" fillId="7" borderId="34" xfId="1" applyNumberFormat="1" applyFont="1" applyFill="1" applyBorder="1" applyAlignment="1">
      <alignment horizontal="left" vertical="center"/>
    </xf>
    <xf numFmtId="49" fontId="1" fillId="0" borderId="34" xfId="1" applyNumberFormat="1" applyFont="1" applyBorder="1" applyAlignment="1">
      <alignment horizontal="left" vertical="center"/>
    </xf>
    <xf numFmtId="49" fontId="6" fillId="0" borderId="34" xfId="0" applyNumberFormat="1" applyFont="1" applyBorder="1" applyAlignment="1">
      <alignment horizontal="left" vertical="center"/>
    </xf>
    <xf numFmtId="49" fontId="32" fillId="0" borderId="34" xfId="0" applyNumberFormat="1" applyFont="1" applyBorder="1" applyAlignment="1">
      <alignment horizontal="left" vertical="center"/>
    </xf>
    <xf numFmtId="49" fontId="4" fillId="3" borderId="67" xfId="0" applyNumberFormat="1" applyFont="1" applyFill="1" applyBorder="1" applyAlignment="1">
      <alignment horizontal="left" vertical="center"/>
    </xf>
    <xf numFmtId="49" fontId="4" fillId="3" borderId="34" xfId="1" applyNumberFormat="1" applyFont="1" applyFill="1" applyBorder="1" applyAlignment="1" applyProtection="1">
      <alignment horizontal="left" vertical="center"/>
      <protection locked="0"/>
    </xf>
    <xf numFmtId="49" fontId="4" fillId="7" borderId="34" xfId="1" applyNumberFormat="1" applyFont="1" applyFill="1" applyBorder="1" applyAlignment="1" applyProtection="1">
      <alignment horizontal="left" vertical="center"/>
    </xf>
    <xf numFmtId="49" fontId="4" fillId="7" borderId="32" xfId="1" applyNumberFormat="1" applyFont="1" applyFill="1" applyBorder="1" applyAlignment="1" applyProtection="1">
      <alignment horizontal="left" vertical="center"/>
    </xf>
    <xf numFmtId="49" fontId="1" fillId="0" borderId="32" xfId="1" applyNumberFormat="1" applyFont="1" applyBorder="1" applyAlignment="1" applyProtection="1">
      <alignment horizontal="left" vertical="center"/>
    </xf>
    <xf numFmtId="0" fontId="4" fillId="7" borderId="51" xfId="0" applyFont="1" applyFill="1" applyBorder="1" applyAlignment="1" applyProtection="1">
      <alignment horizontal="center" vertical="center" wrapText="1"/>
      <protection locked="0"/>
    </xf>
    <xf numFmtId="0" fontId="0" fillId="7" borderId="53" xfId="0" applyFill="1" applyBorder="1" applyAlignment="1" applyProtection="1">
      <alignment horizontal="center" vertical="center" wrapText="1"/>
      <protection locked="0"/>
    </xf>
    <xf numFmtId="0" fontId="0" fillId="7" borderId="55" xfId="0" applyFill="1" applyBorder="1" applyAlignment="1" applyProtection="1">
      <alignment horizontal="center" vertical="center" wrapText="1"/>
      <protection locked="0"/>
    </xf>
    <xf numFmtId="0" fontId="7" fillId="7" borderId="93" xfId="0" applyFont="1" applyFill="1" applyBorder="1" applyAlignment="1" applyProtection="1">
      <alignment horizontal="center" vertical="center" wrapText="1"/>
      <protection locked="0"/>
    </xf>
    <xf numFmtId="0" fontId="24" fillId="7" borderId="52" xfId="0" applyFont="1" applyFill="1" applyBorder="1" applyAlignment="1" applyProtection="1">
      <alignment horizontal="center" vertical="center" wrapText="1"/>
      <protection locked="0"/>
    </xf>
    <xf numFmtId="0" fontId="24" fillId="7" borderId="94" xfId="0" applyFont="1" applyFill="1" applyBorder="1" applyAlignment="1" applyProtection="1">
      <alignment horizontal="center" vertical="center" wrapText="1"/>
      <protection locked="0"/>
    </xf>
    <xf numFmtId="0" fontId="24" fillId="7" borderId="0" xfId="0" applyFont="1" applyFill="1" applyAlignment="1" applyProtection="1">
      <alignment horizontal="center" vertical="center" wrapText="1"/>
      <protection locked="0"/>
    </xf>
    <xf numFmtId="0" fontId="24" fillId="7" borderId="95" xfId="0" applyFont="1" applyFill="1" applyBorder="1" applyAlignment="1" applyProtection="1">
      <alignment horizontal="center" vertical="center" wrapText="1"/>
      <protection locked="0"/>
    </xf>
    <xf numFmtId="0" fontId="24" fillId="7" borderId="54" xfId="0" applyFont="1" applyFill="1" applyBorder="1" applyAlignment="1" applyProtection="1">
      <alignment horizontal="center" vertical="center" wrapText="1"/>
      <protection locked="0"/>
    </xf>
    <xf numFmtId="164" fontId="4" fillId="6" borderId="93" xfId="0" applyNumberFormat="1" applyFont="1" applyFill="1" applyBorder="1" applyAlignment="1" applyProtection="1">
      <alignment horizontal="center" vertical="center"/>
      <protection locked="0"/>
    </xf>
    <xf numFmtId="0" fontId="0" fillId="6" borderId="52" xfId="0" applyFill="1" applyBorder="1" applyAlignment="1" applyProtection="1">
      <alignment horizontal="center" vertical="center"/>
      <protection locked="0"/>
    </xf>
    <xf numFmtId="0" fontId="0" fillId="6" borderId="52" xfId="0" applyFill="1" applyBorder="1" applyAlignment="1">
      <alignment horizontal="center" vertical="center"/>
    </xf>
    <xf numFmtId="0" fontId="0" fillId="6" borderId="96" xfId="0" applyFill="1" applyBorder="1" applyAlignment="1">
      <alignment horizontal="center" vertical="center"/>
    </xf>
    <xf numFmtId="164" fontId="4" fillId="6" borderId="67" xfId="0" applyNumberFormat="1" applyFont="1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164" fontId="4" fillId="6" borderId="15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ill="1" applyBorder="1" applyAlignment="1" applyProtection="1">
      <alignment horizontal="center" vertical="center"/>
      <protection locked="0"/>
    </xf>
    <xf numFmtId="0" fontId="0" fillId="6" borderId="34" xfId="0" applyFill="1" applyBorder="1" applyAlignment="1">
      <alignment horizontal="center" vertical="center"/>
    </xf>
    <xf numFmtId="0" fontId="0" fillId="6" borderId="76" xfId="0" applyFill="1" applyBorder="1" applyAlignment="1">
      <alignment horizontal="center" vertical="center"/>
    </xf>
    <xf numFmtId="0" fontId="38" fillId="7" borderId="91" xfId="0" applyFont="1" applyFill="1" applyBorder="1" applyAlignment="1" applyProtection="1">
      <alignment horizontal="center" vertical="center" wrapText="1"/>
      <protection locked="0"/>
    </xf>
    <xf numFmtId="0" fontId="0" fillId="0" borderId="92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49" fontId="1" fillId="0" borderId="34" xfId="1" applyNumberFormat="1" applyFont="1" applyBorder="1" applyAlignment="1" applyProtection="1">
      <alignment horizontal="left" vertical="center"/>
    </xf>
    <xf numFmtId="49" fontId="4" fillId="7" borderId="34" xfId="1" applyNumberFormat="1" applyFont="1" applyFill="1" applyBorder="1" applyAlignment="1" applyProtection="1">
      <alignment horizontal="left" vertical="center"/>
      <protection locked="0"/>
    </xf>
    <xf numFmtId="49" fontId="31" fillId="7" borderId="34" xfId="1" applyNumberFormat="1" applyFont="1" applyFill="1" applyBorder="1" applyAlignment="1" applyProtection="1">
      <alignment horizontal="left" vertical="center"/>
      <protection locked="0"/>
    </xf>
    <xf numFmtId="49" fontId="36" fillId="6" borderId="15" xfId="0" applyNumberFormat="1" applyFont="1" applyFill="1" applyBorder="1" applyAlignment="1" applyProtection="1">
      <alignment horizontal="left" vertical="center"/>
      <protection locked="0"/>
    </xf>
    <xf numFmtId="49" fontId="42" fillId="6" borderId="16" xfId="0" applyNumberFormat="1" applyFont="1" applyFill="1" applyBorder="1" applyAlignment="1" applyProtection="1">
      <alignment horizontal="left" vertical="center"/>
      <protection locked="0"/>
    </xf>
    <xf numFmtId="49" fontId="43" fillId="6" borderId="15" xfId="0" applyNumberFormat="1" applyFont="1" applyFill="1" applyBorder="1" applyAlignment="1" applyProtection="1">
      <alignment horizontal="left" vertical="center"/>
      <protection locked="0"/>
    </xf>
    <xf numFmtId="49" fontId="44" fillId="6" borderId="16" xfId="0" applyNumberFormat="1" applyFont="1" applyFill="1" applyBorder="1" applyAlignment="1" applyProtection="1">
      <alignment horizontal="left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49" fontId="4" fillId="0" borderId="20" xfId="0" applyNumberFormat="1" applyFont="1" applyFill="1" applyBorder="1" applyAlignment="1" applyProtection="1">
      <alignment horizontal="left" vertical="center"/>
    </xf>
    <xf numFmtId="49" fontId="0" fillId="0" borderId="20" xfId="0" applyNumberFormat="1" applyBorder="1" applyAlignment="1">
      <alignment horizontal="left" vertical="center"/>
    </xf>
    <xf numFmtId="49" fontId="4" fillId="0" borderId="32" xfId="0" applyNumberFormat="1" applyFont="1" applyFill="1" applyBorder="1" applyAlignment="1" applyProtection="1">
      <alignment horizontal="left" vertical="center"/>
    </xf>
    <xf numFmtId="49" fontId="0" fillId="0" borderId="32" xfId="0" applyNumberFormat="1" applyBorder="1" applyAlignment="1">
      <alignment horizontal="left" vertical="center"/>
    </xf>
    <xf numFmtId="49" fontId="4" fillId="7" borderId="67" xfId="1" applyNumberFormat="1" applyFont="1" applyFill="1" applyBorder="1" applyAlignment="1" applyProtection="1">
      <alignment horizontal="left" vertical="center"/>
    </xf>
    <xf numFmtId="49" fontId="31" fillId="0" borderId="34" xfId="1" applyNumberFormat="1" applyFont="1" applyBorder="1" applyAlignment="1">
      <alignment horizontal="left" vertical="center"/>
    </xf>
    <xf numFmtId="49" fontId="4" fillId="3" borderId="34" xfId="0" applyNumberFormat="1" applyFont="1" applyFill="1" applyBorder="1" applyAlignment="1" applyProtection="1">
      <alignment horizontal="left" vertical="center"/>
      <protection locked="0"/>
    </xf>
    <xf numFmtId="49" fontId="4" fillId="3" borderId="34" xfId="1" applyNumberFormat="1" applyFont="1" applyFill="1" applyBorder="1" applyAlignment="1">
      <alignment horizontal="left" vertical="center"/>
    </xf>
    <xf numFmtId="49" fontId="1" fillId="7" borderId="34" xfId="1" applyNumberFormat="1" applyFont="1" applyFill="1" applyBorder="1" applyAlignment="1" applyProtection="1">
      <alignment horizontal="left" vertical="center"/>
      <protection locked="0"/>
    </xf>
    <xf numFmtId="49" fontId="4" fillId="3" borderId="67" xfId="1" applyNumberFormat="1" applyFont="1" applyFill="1" applyBorder="1" applyAlignment="1" applyProtection="1">
      <alignment horizontal="left" vertical="center"/>
      <protection locked="0"/>
    </xf>
    <xf numFmtId="49" fontId="4" fillId="7" borderId="76" xfId="1" applyNumberFormat="1" applyFont="1" applyFill="1" applyBorder="1" applyAlignment="1">
      <alignment horizontal="left" vertical="center"/>
    </xf>
    <xf numFmtId="49" fontId="4" fillId="7" borderId="67" xfId="1" applyNumberFormat="1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9" borderId="15" xfId="0" applyFont="1" applyFill="1" applyBorder="1" applyAlignment="1" applyProtection="1">
      <alignment horizontal="center"/>
    </xf>
    <xf numFmtId="0" fontId="7" fillId="9" borderId="16" xfId="0" applyFont="1" applyFill="1" applyBorder="1" applyAlignment="1" applyProtection="1">
      <alignment horizontal="center"/>
    </xf>
    <xf numFmtId="0" fontId="48" fillId="0" borderId="33" xfId="0" applyFont="1" applyFill="1" applyBorder="1" applyAlignment="1" applyProtection="1">
      <alignment horizontal="center" vertical="center"/>
    </xf>
    <xf numFmtId="0" fontId="48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7" fillId="0" borderId="57" xfId="0" applyFont="1" applyFill="1" applyBorder="1" applyAlignment="1" applyProtection="1">
      <alignment horizontal="center" vertical="center"/>
    </xf>
    <xf numFmtId="0" fontId="7" fillId="0" borderId="58" xfId="0" applyFont="1" applyFill="1" applyBorder="1" applyAlignment="1" applyProtection="1">
      <alignment horizontal="center" vertical="center"/>
    </xf>
    <xf numFmtId="0" fontId="34" fillId="0" borderId="51" xfId="0" applyFont="1" applyFill="1" applyBorder="1" applyAlignment="1" applyProtection="1">
      <alignment horizontal="center" vertical="center"/>
    </xf>
    <xf numFmtId="0" fontId="34" fillId="0" borderId="53" xfId="0" applyFont="1" applyFill="1" applyBorder="1" applyAlignment="1" applyProtection="1">
      <alignment horizontal="center" vertical="center"/>
    </xf>
    <xf numFmtId="0" fontId="34" fillId="0" borderId="55" xfId="0" applyFont="1" applyFill="1" applyBorder="1" applyAlignment="1" applyProtection="1">
      <alignment horizontal="center" vertical="center"/>
    </xf>
    <xf numFmtId="0" fontId="7" fillId="0" borderId="93" xfId="0" applyFont="1" applyFill="1" applyBorder="1" applyAlignment="1" applyProtection="1">
      <alignment horizontal="center" vertical="center"/>
    </xf>
    <xf numFmtId="0" fontId="7" fillId="0" borderId="52" xfId="0" applyFont="1" applyFill="1" applyBorder="1" applyAlignment="1" applyProtection="1">
      <alignment horizontal="center" vertical="center"/>
    </xf>
    <xf numFmtId="0" fontId="7" fillId="0" borderId="96" xfId="0" applyFont="1" applyFill="1" applyBorder="1" applyAlignment="1" applyProtection="1">
      <alignment horizontal="center" vertical="center"/>
    </xf>
    <xf numFmtId="164" fontId="32" fillId="0" borderId="51" xfId="0" applyNumberFormat="1" applyFont="1" applyFill="1" applyBorder="1" applyAlignment="1" applyProtection="1">
      <alignment horizontal="center" vertical="center" wrapText="1"/>
    </xf>
    <xf numFmtId="164" fontId="32" fillId="0" borderId="55" xfId="0" applyNumberFormat="1" applyFont="1" applyFill="1" applyBorder="1" applyAlignment="1" applyProtection="1">
      <alignment horizontal="center" vertical="center" wrapText="1"/>
    </xf>
    <xf numFmtId="0" fontId="4" fillId="0" borderId="51" xfId="0" applyFont="1" applyFill="1" applyBorder="1" applyAlignment="1" applyProtection="1">
      <alignment horizontal="center" textRotation="90"/>
    </xf>
    <xf numFmtId="0" fontId="0" fillId="0" borderId="55" xfId="0" applyFont="1" applyFill="1" applyBorder="1" applyAlignment="1" applyProtection="1">
      <alignment horizontal="center" textRotation="90"/>
    </xf>
    <xf numFmtId="164" fontId="7" fillId="0" borderId="97" xfId="0" applyNumberFormat="1" applyFont="1" applyFill="1" applyBorder="1" applyAlignment="1" applyProtection="1">
      <alignment horizontal="left" vertical="center"/>
    </xf>
    <xf numFmtId="164" fontId="7" fillId="0" borderId="39" xfId="0" applyNumberFormat="1" applyFont="1" applyFill="1" applyBorder="1" applyAlignment="1" applyProtection="1">
      <alignment horizontal="left" vertical="center"/>
    </xf>
    <xf numFmtId="0" fontId="7" fillId="0" borderId="67" xfId="0" applyFont="1" applyFill="1" applyBorder="1" applyAlignment="1" applyProtection="1">
      <alignment horizontal="left" vertical="center"/>
    </xf>
    <xf numFmtId="0" fontId="0" fillId="0" borderId="34" xfId="0" applyFont="1" applyFill="1" applyBorder="1" applyAlignment="1" applyProtection="1">
      <alignment horizontal="left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15" xfId="0" quotePrefix="1" applyFont="1" applyFill="1" applyBorder="1" applyAlignment="1" applyProtection="1">
      <alignment horizontal="left" vertical="center"/>
    </xf>
    <xf numFmtId="0" fontId="7" fillId="0" borderId="34" xfId="0" applyFont="1" applyFill="1" applyBorder="1" applyAlignment="1" applyProtection="1">
      <alignment horizontal="left" vertical="center"/>
    </xf>
    <xf numFmtId="164" fontId="7" fillId="0" borderId="93" xfId="0" applyNumberFormat="1" applyFont="1" applyFill="1" applyBorder="1" applyAlignment="1" applyProtection="1">
      <alignment horizontal="center" vertical="center" wrapText="1"/>
    </xf>
    <xf numFmtId="0" fontId="24" fillId="0" borderId="52" xfId="0" applyFont="1" applyFill="1" applyBorder="1" applyAlignment="1" applyProtection="1">
      <alignment horizontal="center" vertical="center" wrapText="1"/>
    </xf>
    <xf numFmtId="0" fontId="24" fillId="0" borderId="94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95" xfId="0" applyFont="1" applyFill="1" applyBorder="1" applyAlignment="1" applyProtection="1">
      <alignment horizontal="center" vertical="center" wrapText="1"/>
    </xf>
    <xf numFmtId="0" fontId="24" fillId="0" borderId="54" xfId="0" applyFont="1" applyFill="1" applyBorder="1" applyAlignment="1" applyProtection="1">
      <alignment horizontal="center" vertical="center" wrapText="1"/>
    </xf>
    <xf numFmtId="0" fontId="7" fillId="0" borderId="98" xfId="0" applyFont="1" applyFill="1" applyBorder="1" applyAlignment="1" applyProtection="1">
      <alignment horizontal="center" vertical="center" textRotation="90"/>
    </xf>
    <xf numFmtId="0" fontId="7" fillId="0" borderId="74" xfId="0" applyFont="1" applyFill="1" applyBorder="1" applyAlignment="1" applyProtection="1">
      <alignment horizontal="center" vertical="center" textRotation="90"/>
    </xf>
    <xf numFmtId="0" fontId="7" fillId="0" borderId="29" xfId="0" applyFont="1" applyFill="1" applyBorder="1" applyAlignment="1" applyProtection="1">
      <alignment horizontal="center" vertical="center" textRotation="90"/>
    </xf>
    <xf numFmtId="164" fontId="7" fillId="0" borderId="15" xfId="0" quotePrefix="1" applyNumberFormat="1" applyFont="1" applyFill="1" applyBorder="1" applyAlignment="1" applyProtection="1">
      <alignment horizontal="left" vertical="center" wrapText="1"/>
    </xf>
    <xf numFmtId="164" fontId="7" fillId="0" borderId="34" xfId="0" quotePrefix="1" applyNumberFormat="1" applyFont="1" applyFill="1" applyBorder="1" applyAlignment="1" applyProtection="1">
      <alignment horizontal="left" vertical="center"/>
    </xf>
    <xf numFmtId="0" fontId="7" fillId="0" borderId="99" xfId="0" applyFont="1" applyFill="1" applyBorder="1" applyAlignment="1" applyProtection="1">
      <alignment horizontal="left" vertical="center"/>
    </xf>
    <xf numFmtId="0" fontId="7" fillId="0" borderId="62" xfId="0" applyFont="1" applyFill="1" applyBorder="1" applyAlignment="1" applyProtection="1">
      <alignment horizontal="left" vertical="center"/>
    </xf>
    <xf numFmtId="164" fontId="51" fillId="0" borderId="91" xfId="0" quotePrefix="1" applyNumberFormat="1" applyFont="1" applyFill="1" applyBorder="1" applyAlignment="1" applyProtection="1">
      <alignment horizontal="center" vertical="center"/>
    </xf>
    <xf numFmtId="0" fontId="52" fillId="0" borderId="92" xfId="0" applyFont="1" applyFill="1" applyBorder="1" applyAlignment="1" applyProtection="1">
      <alignment horizontal="center" vertical="center"/>
    </xf>
    <xf numFmtId="164" fontId="7" fillId="0" borderId="15" xfId="0" applyNumberFormat="1" applyFont="1" applyFill="1" applyBorder="1" applyAlignment="1" applyProtection="1">
      <alignment vertical="center"/>
    </xf>
    <xf numFmtId="0" fontId="7" fillId="0" borderId="34" xfId="0" applyFont="1" applyFill="1" applyBorder="1" applyAlignment="1" applyProtection="1">
      <alignment vertical="center"/>
    </xf>
    <xf numFmtId="0" fontId="15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0" fontId="13" fillId="0" borderId="8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4" xfId="0" applyFont="1" applyFill="1" applyBorder="1" applyAlignment="1">
      <alignment horizontal="center" vertical="center" shrinkToFit="1"/>
    </xf>
    <xf numFmtId="0" fontId="13" fillId="0" borderId="71" xfId="0" applyFont="1" applyFill="1" applyBorder="1" applyAlignment="1">
      <alignment horizontal="center" vertical="center" shrinkToFit="1"/>
    </xf>
    <xf numFmtId="0" fontId="13" fillId="0" borderId="105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69" xfId="0" applyFont="1" applyFill="1" applyBorder="1" applyAlignment="1">
      <alignment horizontal="center" vertical="center" wrapText="1"/>
    </xf>
    <xf numFmtId="1" fontId="13" fillId="0" borderId="62" xfId="0" applyNumberFormat="1" applyFont="1" applyFill="1" applyBorder="1" applyAlignment="1">
      <alignment horizontal="center" vertical="center" wrapText="1"/>
    </xf>
    <xf numFmtId="1" fontId="13" fillId="0" borderId="69" xfId="0" applyNumberFormat="1" applyFont="1" applyFill="1" applyBorder="1" applyAlignment="1">
      <alignment horizontal="center" vertical="center" wrapText="1"/>
    </xf>
    <xf numFmtId="0" fontId="18" fillId="0" borderId="102" xfId="0" applyFont="1" applyBorder="1" applyAlignment="1">
      <alignment horizontal="center" vertical="center" wrapText="1"/>
    </xf>
    <xf numFmtId="0" fontId="18" fillId="0" borderId="10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78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8" fillId="0" borderId="100" xfId="0" applyFont="1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</cellXfs>
  <cellStyles count="3">
    <cellStyle name="Normalny" xfId="0" builtinId="0"/>
    <cellStyle name="Normalny_druczki" xfId="2"/>
    <cellStyle name="Normalny_KM_Katowice2002" xfId="1"/>
  </cellStyles>
  <dxfs count="6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8"/>
  <sheetViews>
    <sheetView workbookViewId="0">
      <selection sqref="A1:CD38"/>
    </sheetView>
  </sheetViews>
  <sheetFormatPr defaultColWidth="9.140625" defaultRowHeight="15" x14ac:dyDescent="0.25"/>
  <cols>
    <col min="1" max="1" width="5" style="3" customWidth="1"/>
    <col min="2" max="2" width="19.85546875" style="2" customWidth="1"/>
    <col min="3" max="3" width="4.7109375" style="2" customWidth="1"/>
    <col min="4" max="4" width="5.42578125" style="2" customWidth="1"/>
    <col min="5" max="5" width="5.85546875" style="2" customWidth="1"/>
    <col min="6" max="6" width="4.85546875" style="4" customWidth="1"/>
    <col min="7" max="7" width="4.7109375" style="2" customWidth="1"/>
    <col min="8" max="8" width="5.7109375" style="2" customWidth="1"/>
    <col min="9" max="9" width="4.7109375" style="4" customWidth="1"/>
    <col min="10" max="10" width="4.7109375" style="2" customWidth="1"/>
    <col min="11" max="11" width="5.85546875" style="2" customWidth="1"/>
    <col min="12" max="13" width="4.7109375" style="2" customWidth="1"/>
    <col min="14" max="14" width="5.85546875" style="2" customWidth="1"/>
    <col min="15" max="15" width="4.7109375" style="4" customWidth="1"/>
    <col min="16" max="16" width="4.7109375" style="2" customWidth="1"/>
    <col min="17" max="17" width="5.85546875" style="2" customWidth="1"/>
    <col min="18" max="18" width="4.7109375" style="4" customWidth="1"/>
    <col min="19" max="20" width="4.7109375" style="2" customWidth="1"/>
    <col min="21" max="21" width="5.7109375" style="2" customWidth="1"/>
    <col min="22" max="22" width="4.7109375" style="4" customWidth="1"/>
    <col min="23" max="24" width="4.7109375" style="2" customWidth="1"/>
    <col min="25" max="25" width="5.85546875" style="2" customWidth="1"/>
    <col min="26" max="26" width="4.7109375" style="4" customWidth="1"/>
    <col min="27" max="27" width="4.7109375" style="2" customWidth="1"/>
    <col min="28" max="28" width="5.7109375" style="2" customWidth="1"/>
    <col min="29" max="30" width="4.7109375" style="2" customWidth="1"/>
    <col min="31" max="31" width="5.7109375" style="2" customWidth="1"/>
    <col min="32" max="33" width="4.7109375" style="2" customWidth="1"/>
    <col min="34" max="34" width="8.140625" style="2" customWidth="1"/>
    <col min="35" max="35" width="5" style="3" customWidth="1"/>
    <col min="36" max="36" width="19.85546875" style="2" customWidth="1"/>
    <col min="37" max="40" width="7.7109375" style="1" customWidth="1"/>
    <col min="41" max="41" width="8.7109375" style="1" customWidth="1"/>
    <col min="42" max="42" width="20.85546875" style="5" customWidth="1"/>
    <col min="43" max="16384" width="9.140625" style="1"/>
  </cols>
  <sheetData>
    <row r="1" spans="1:82" s="72" customFormat="1" ht="20.100000000000001" customHeight="1" x14ac:dyDescent="0.3">
      <c r="A1" s="392" t="s">
        <v>4</v>
      </c>
      <c r="B1" s="281"/>
      <c r="C1" s="584" t="s">
        <v>5</v>
      </c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  <c r="T1" s="584"/>
      <c r="U1" s="584"/>
      <c r="V1" s="584"/>
      <c r="W1" s="584"/>
      <c r="X1" s="584"/>
      <c r="Y1" s="584"/>
      <c r="Z1" s="584"/>
      <c r="AA1" s="584"/>
      <c r="AB1" s="584"/>
      <c r="AC1" s="584"/>
      <c r="AD1" s="584"/>
      <c r="AE1" s="584"/>
      <c r="AF1" s="585"/>
      <c r="AG1" s="582">
        <v>2016</v>
      </c>
      <c r="AH1" s="583"/>
      <c r="AI1" s="392" t="s">
        <v>4</v>
      </c>
      <c r="AJ1" s="281"/>
      <c r="AK1" s="581" t="s">
        <v>5</v>
      </c>
      <c r="AL1" s="581"/>
      <c r="AM1" s="581"/>
      <c r="AN1" s="581"/>
      <c r="AO1" s="581"/>
      <c r="AP1" s="581"/>
      <c r="AQ1" s="581"/>
      <c r="AR1" s="581"/>
      <c r="AS1" s="581"/>
      <c r="AT1" s="581"/>
      <c r="AU1" s="581"/>
      <c r="AV1" s="581"/>
      <c r="AW1" s="581"/>
      <c r="AX1" s="581"/>
      <c r="AY1" s="581"/>
      <c r="AZ1" s="581"/>
      <c r="BA1" s="281"/>
      <c r="BB1" s="393">
        <v>2016</v>
      </c>
      <c r="BC1" s="371"/>
      <c r="BD1" s="371"/>
      <c r="BE1" s="371"/>
      <c r="BF1" s="371"/>
      <c r="BG1" s="371"/>
      <c r="BH1" s="371"/>
      <c r="BI1" s="371"/>
      <c r="BJ1" s="371"/>
      <c r="BK1" s="372"/>
      <c r="BL1" s="281"/>
      <c r="BM1" s="281"/>
      <c r="BN1" s="281"/>
      <c r="BO1" s="281"/>
      <c r="BP1" s="281"/>
      <c r="BQ1" s="281"/>
      <c r="BR1" s="281"/>
      <c r="BS1" s="281"/>
      <c r="BT1" s="281"/>
      <c r="BU1" s="281"/>
      <c r="BV1" s="281"/>
      <c r="BW1" s="281"/>
      <c r="BX1" s="281"/>
      <c r="BY1" s="281"/>
      <c r="BZ1" s="281"/>
      <c r="CA1" s="281"/>
      <c r="CB1" s="281"/>
      <c r="CC1" s="281"/>
      <c r="CD1" s="281"/>
    </row>
    <row r="2" spans="1:82" s="73" customFormat="1" ht="15" customHeight="1" x14ac:dyDescent="0.25">
      <c r="A2" s="394" t="s">
        <v>6</v>
      </c>
      <c r="B2" s="395" t="s">
        <v>7</v>
      </c>
      <c r="C2" s="594" t="s">
        <v>8</v>
      </c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  <c r="O2" s="595"/>
      <c r="P2" s="595"/>
      <c r="Q2" s="595"/>
      <c r="R2" s="595"/>
      <c r="S2" s="595"/>
      <c r="T2" s="595"/>
      <c r="U2" s="595"/>
      <c r="V2" s="595"/>
      <c r="W2" s="595"/>
      <c r="X2" s="595"/>
      <c r="Y2" s="595"/>
      <c r="Z2" s="595"/>
      <c r="AA2" s="595"/>
      <c r="AB2" s="595"/>
      <c r="AC2" s="595"/>
      <c r="AD2" s="595"/>
      <c r="AE2" s="595"/>
      <c r="AF2" s="595"/>
      <c r="AG2" s="396"/>
      <c r="AH2" s="396"/>
      <c r="AI2" s="394" t="s">
        <v>6</v>
      </c>
      <c r="AJ2" s="395" t="s">
        <v>7</v>
      </c>
      <c r="AK2" s="592" t="s">
        <v>9</v>
      </c>
      <c r="AL2" s="592"/>
      <c r="AM2" s="592"/>
      <c r="AN2" s="592"/>
      <c r="AO2" s="592"/>
      <c r="AP2" s="592"/>
      <c r="AQ2" s="592"/>
      <c r="AR2" s="592"/>
      <c r="AS2" s="592"/>
      <c r="AT2" s="592"/>
      <c r="AU2" s="592"/>
      <c r="AV2" s="592"/>
      <c r="AW2" s="592"/>
      <c r="AX2" s="592"/>
      <c r="AY2" s="592"/>
      <c r="AZ2" s="592"/>
      <c r="BA2" s="397"/>
      <c r="BB2" s="398"/>
      <c r="BC2" s="398"/>
      <c r="BD2" s="398"/>
      <c r="BE2" s="398"/>
      <c r="BF2" s="398"/>
      <c r="BG2" s="398"/>
      <c r="BH2" s="398"/>
      <c r="BI2" s="398"/>
      <c r="BJ2" s="398"/>
      <c r="BK2" s="398"/>
      <c r="BL2" s="399"/>
      <c r="BM2" s="399"/>
      <c r="BN2" s="399"/>
      <c r="BO2" s="399"/>
      <c r="BP2" s="399"/>
      <c r="BQ2" s="399"/>
      <c r="BR2" s="399"/>
      <c r="BS2" s="399"/>
      <c r="BT2" s="399"/>
      <c r="BU2" s="399"/>
      <c r="BV2" s="399"/>
      <c r="BW2" s="399"/>
      <c r="BX2" s="399"/>
      <c r="BY2" s="399"/>
      <c r="BZ2" s="399"/>
      <c r="CA2" s="399"/>
      <c r="CB2" s="399"/>
      <c r="CC2" s="399"/>
      <c r="CD2" s="399"/>
    </row>
    <row r="3" spans="1:82" s="72" customFormat="1" ht="6" customHeight="1" x14ac:dyDescent="0.25">
      <c r="A3" s="400"/>
      <c r="B3" s="284"/>
      <c r="C3" s="284"/>
      <c r="D3" s="284"/>
      <c r="E3" s="284"/>
      <c r="F3" s="285"/>
      <c r="G3" s="284"/>
      <c r="H3" s="285"/>
      <c r="I3" s="284"/>
      <c r="J3" s="284"/>
      <c r="K3" s="284"/>
      <c r="L3" s="284"/>
      <c r="M3" s="284"/>
      <c r="N3" s="284"/>
      <c r="O3" s="284"/>
      <c r="P3" s="285"/>
      <c r="Q3" s="284"/>
      <c r="R3" s="285"/>
      <c r="S3" s="284"/>
      <c r="T3" s="284"/>
      <c r="U3" s="373"/>
      <c r="V3" s="281"/>
      <c r="W3" s="281"/>
      <c r="X3" s="281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4"/>
      <c r="AJ3" s="284"/>
      <c r="AK3" s="282"/>
      <c r="AL3" s="282"/>
      <c r="AM3" s="282"/>
      <c r="AN3" s="282"/>
      <c r="AO3" s="282"/>
      <c r="AP3" s="283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  <c r="BB3" s="281"/>
      <c r="BC3" s="281"/>
      <c r="BD3" s="281"/>
      <c r="BE3" s="281"/>
      <c r="BF3" s="281"/>
      <c r="BG3" s="281"/>
      <c r="BH3" s="281"/>
      <c r="BI3" s="281"/>
      <c r="BJ3" s="281"/>
      <c r="BK3" s="281"/>
      <c r="BL3" s="281"/>
      <c r="BM3" s="281"/>
      <c r="BN3" s="281"/>
      <c r="BO3" s="281"/>
      <c r="BP3" s="281"/>
      <c r="BQ3" s="281"/>
      <c r="BR3" s="281"/>
      <c r="BS3" s="281"/>
      <c r="BT3" s="281"/>
      <c r="BU3" s="281"/>
      <c r="BV3" s="281"/>
      <c r="BW3" s="281"/>
      <c r="BX3" s="281"/>
      <c r="BY3" s="281"/>
      <c r="BZ3" s="281"/>
      <c r="CA3" s="281"/>
      <c r="CB3" s="281"/>
      <c r="CC3" s="281"/>
      <c r="CD3" s="281"/>
    </row>
    <row r="4" spans="1:82" s="72" customFormat="1" ht="24.75" customHeight="1" x14ac:dyDescent="0.25">
      <c r="A4" s="578">
        <v>40</v>
      </c>
      <c r="B4" s="559" t="s">
        <v>10</v>
      </c>
      <c r="C4" s="563" t="s">
        <v>11</v>
      </c>
      <c r="D4" s="564"/>
      <c r="E4" s="563" t="s">
        <v>12</v>
      </c>
      <c r="F4" s="567"/>
      <c r="G4" s="564"/>
      <c r="H4" s="577" t="s">
        <v>13</v>
      </c>
      <c r="I4" s="567"/>
      <c r="J4" s="567"/>
      <c r="K4" s="563" t="s">
        <v>14</v>
      </c>
      <c r="L4" s="567"/>
      <c r="M4" s="564"/>
      <c r="N4" s="577" t="s">
        <v>15</v>
      </c>
      <c r="O4" s="567"/>
      <c r="P4" s="567"/>
      <c r="Q4" s="563" t="s">
        <v>16</v>
      </c>
      <c r="R4" s="567"/>
      <c r="S4" s="567"/>
      <c r="T4" s="564"/>
      <c r="U4" s="563" t="s">
        <v>17</v>
      </c>
      <c r="V4" s="567"/>
      <c r="W4" s="567"/>
      <c r="X4" s="564"/>
      <c r="Y4" s="569" t="s">
        <v>18</v>
      </c>
      <c r="Z4" s="570"/>
      <c r="AA4" s="570"/>
      <c r="AB4" s="570"/>
      <c r="AC4" s="570"/>
      <c r="AD4" s="570"/>
      <c r="AE4" s="570"/>
      <c r="AF4" s="570"/>
      <c r="AG4" s="571"/>
      <c r="AH4" s="589" t="s">
        <v>19</v>
      </c>
      <c r="AI4" s="578">
        <v>40</v>
      </c>
      <c r="AJ4" s="559" t="s">
        <v>10</v>
      </c>
      <c r="AK4" s="586" t="s">
        <v>20</v>
      </c>
      <c r="AL4" s="567"/>
      <c r="AM4" s="567"/>
      <c r="AN4" s="567"/>
      <c r="AO4" s="567"/>
      <c r="AP4" s="564"/>
      <c r="AQ4" s="593" t="s">
        <v>21</v>
      </c>
      <c r="AR4" s="567"/>
      <c r="AS4" s="567"/>
      <c r="AT4" s="567"/>
      <c r="AU4" s="567"/>
      <c r="AV4" s="567"/>
      <c r="AW4" s="567"/>
      <c r="AX4" s="567"/>
      <c r="AY4" s="567"/>
      <c r="AZ4" s="567"/>
      <c r="BA4" s="567"/>
      <c r="BB4" s="379"/>
      <c r="BC4" s="281"/>
      <c r="BD4" s="281"/>
      <c r="BE4" s="281"/>
      <c r="BF4" s="281"/>
      <c r="BG4" s="281"/>
      <c r="BH4" s="281"/>
      <c r="BI4" s="281"/>
      <c r="BJ4" s="281"/>
      <c r="BK4" s="281"/>
      <c r="BL4" s="281"/>
      <c r="BM4" s="281"/>
      <c r="BN4" s="281"/>
      <c r="BO4" s="281"/>
      <c r="BP4" s="281"/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281"/>
      <c r="CB4" s="281"/>
      <c r="CC4" s="281"/>
      <c r="CD4" s="281"/>
    </row>
    <row r="5" spans="1:82" ht="31.5" customHeight="1" x14ac:dyDescent="0.25">
      <c r="A5" s="579"/>
      <c r="B5" s="560"/>
      <c r="C5" s="565"/>
      <c r="D5" s="566"/>
      <c r="E5" s="565"/>
      <c r="F5" s="568"/>
      <c r="G5" s="566"/>
      <c r="H5" s="568"/>
      <c r="I5" s="568"/>
      <c r="J5" s="568"/>
      <c r="K5" s="565"/>
      <c r="L5" s="568"/>
      <c r="M5" s="566"/>
      <c r="N5" s="568"/>
      <c r="O5" s="568"/>
      <c r="P5" s="568"/>
      <c r="Q5" s="565"/>
      <c r="R5" s="568"/>
      <c r="S5" s="568"/>
      <c r="T5" s="566"/>
      <c r="U5" s="565"/>
      <c r="V5" s="568"/>
      <c r="W5" s="568"/>
      <c r="X5" s="566"/>
      <c r="Y5" s="580" t="s">
        <v>22</v>
      </c>
      <c r="Z5" s="573"/>
      <c r="AA5" s="574"/>
      <c r="AB5" s="572" t="s">
        <v>319</v>
      </c>
      <c r="AC5" s="573"/>
      <c r="AD5" s="574"/>
      <c r="AE5" s="572"/>
      <c r="AF5" s="573"/>
      <c r="AG5" s="574"/>
      <c r="AH5" s="590"/>
      <c r="AI5" s="579"/>
      <c r="AJ5" s="560"/>
      <c r="AK5" s="565"/>
      <c r="AL5" s="568"/>
      <c r="AM5" s="568"/>
      <c r="AN5" s="568"/>
      <c r="AO5" s="568"/>
      <c r="AP5" s="566"/>
      <c r="AQ5" s="565"/>
      <c r="AR5" s="568"/>
      <c r="AS5" s="568"/>
      <c r="AT5" s="568"/>
      <c r="AU5" s="568"/>
      <c r="AV5" s="568"/>
      <c r="AW5" s="568"/>
      <c r="AX5" s="568"/>
      <c r="AY5" s="568"/>
      <c r="AZ5" s="568"/>
      <c r="BA5" s="568"/>
      <c r="BB5" s="284"/>
      <c r="BC5" s="280"/>
      <c r="BD5" s="280"/>
      <c r="BE5" s="280"/>
      <c r="BF5" s="280"/>
      <c r="BG5" s="280"/>
      <c r="BH5" s="280"/>
      <c r="BI5" s="280"/>
      <c r="BJ5" s="280"/>
      <c r="BK5" s="280"/>
      <c r="BL5" s="280"/>
      <c r="BM5" s="280"/>
      <c r="BN5" s="280"/>
      <c r="BO5" s="280"/>
      <c r="BP5" s="280"/>
      <c r="BQ5" s="280"/>
      <c r="BR5" s="280"/>
      <c r="BS5" s="280"/>
      <c r="BT5" s="280"/>
      <c r="BU5" s="280"/>
      <c r="BV5" s="280"/>
      <c r="BW5" s="280"/>
      <c r="BX5" s="280"/>
      <c r="BY5" s="280"/>
      <c r="BZ5" s="280"/>
      <c r="CA5" s="280"/>
      <c r="CB5" s="280"/>
      <c r="CC5" s="280"/>
      <c r="CD5" s="280"/>
    </row>
    <row r="6" spans="1:82" s="74" customFormat="1" ht="106.5" customHeight="1" x14ac:dyDescent="0.25">
      <c r="A6" s="575" t="s">
        <v>23</v>
      </c>
      <c r="B6" s="576"/>
      <c r="C6" s="386" t="s">
        <v>24</v>
      </c>
      <c r="D6" s="387" t="s">
        <v>25</v>
      </c>
      <c r="E6" s="386" t="s">
        <v>26</v>
      </c>
      <c r="F6" s="384" t="s">
        <v>27</v>
      </c>
      <c r="G6" s="384" t="s">
        <v>28</v>
      </c>
      <c r="H6" s="386" t="s">
        <v>26</v>
      </c>
      <c r="I6" s="384" t="s">
        <v>27</v>
      </c>
      <c r="J6" s="384" t="s">
        <v>28</v>
      </c>
      <c r="K6" s="386" t="s">
        <v>26</v>
      </c>
      <c r="L6" s="384" t="s">
        <v>27</v>
      </c>
      <c r="M6" s="384" t="s">
        <v>28</v>
      </c>
      <c r="N6" s="386" t="s">
        <v>26</v>
      </c>
      <c r="O6" s="384" t="s">
        <v>27</v>
      </c>
      <c r="P6" s="384" t="s">
        <v>28</v>
      </c>
      <c r="Q6" s="388" t="s">
        <v>26</v>
      </c>
      <c r="R6" s="384" t="s">
        <v>27</v>
      </c>
      <c r="S6" s="384" t="s">
        <v>28</v>
      </c>
      <c r="T6" s="384" t="s">
        <v>29</v>
      </c>
      <c r="U6" s="386" t="s">
        <v>26</v>
      </c>
      <c r="V6" s="384" t="s">
        <v>27</v>
      </c>
      <c r="W6" s="384" t="s">
        <v>28</v>
      </c>
      <c r="X6" s="384" t="s">
        <v>29</v>
      </c>
      <c r="Y6" s="386" t="s">
        <v>26</v>
      </c>
      <c r="Z6" s="384" t="s">
        <v>27</v>
      </c>
      <c r="AA6" s="384" t="s">
        <v>28</v>
      </c>
      <c r="AB6" s="386" t="s">
        <v>26</v>
      </c>
      <c r="AC6" s="384" t="s">
        <v>27</v>
      </c>
      <c r="AD6" s="384" t="s">
        <v>28</v>
      </c>
      <c r="AE6" s="386" t="s">
        <v>26</v>
      </c>
      <c r="AF6" s="384" t="s">
        <v>27</v>
      </c>
      <c r="AG6" s="384" t="s">
        <v>28</v>
      </c>
      <c r="AH6" s="591"/>
      <c r="AI6" s="575" t="s">
        <v>23</v>
      </c>
      <c r="AJ6" s="576"/>
      <c r="AK6" s="288" t="s">
        <v>30</v>
      </c>
      <c r="AL6" s="289" t="s">
        <v>31</v>
      </c>
      <c r="AM6" s="289" t="s">
        <v>32</v>
      </c>
      <c r="AN6" s="289" t="s">
        <v>0</v>
      </c>
      <c r="AO6" s="290" t="s">
        <v>33</v>
      </c>
      <c r="AP6" s="291" t="s">
        <v>34</v>
      </c>
      <c r="AQ6" s="347"/>
      <c r="AR6" s="347"/>
      <c r="AS6" s="347"/>
      <c r="AT6" s="347"/>
      <c r="AU6" s="347"/>
      <c r="AV6" s="347"/>
      <c r="AW6" s="347"/>
      <c r="AX6" s="347"/>
      <c r="AY6" s="347"/>
      <c r="AZ6" s="347"/>
      <c r="BA6" s="347"/>
      <c r="BB6" s="347"/>
      <c r="BC6" s="292"/>
      <c r="BD6" s="292"/>
      <c r="BE6" s="292"/>
      <c r="BF6" s="292"/>
      <c r="BG6" s="292"/>
      <c r="BH6" s="292"/>
      <c r="BI6" s="292"/>
      <c r="BJ6" s="292"/>
      <c r="BK6" s="292"/>
      <c r="BL6" s="292"/>
      <c r="BM6" s="292"/>
      <c r="BN6" s="292"/>
      <c r="BO6" s="292"/>
      <c r="BP6" s="292"/>
      <c r="BQ6" s="292"/>
      <c r="BR6" s="292"/>
      <c r="BS6" s="292"/>
      <c r="BT6" s="292"/>
      <c r="BU6" s="292"/>
      <c r="BV6" s="292"/>
      <c r="BW6" s="292"/>
      <c r="BX6" s="292"/>
      <c r="BY6" s="292"/>
      <c r="BZ6" s="292"/>
      <c r="CA6" s="292"/>
      <c r="CB6" s="292"/>
      <c r="CC6" s="292"/>
      <c r="CD6" s="292"/>
    </row>
    <row r="7" spans="1:82" s="75" customFormat="1" x14ac:dyDescent="0.25">
      <c r="A7" s="414" t="s">
        <v>6</v>
      </c>
      <c r="B7" s="287" t="s">
        <v>35</v>
      </c>
      <c r="C7" s="294">
        <v>8</v>
      </c>
      <c r="D7" s="295">
        <v>8</v>
      </c>
      <c r="E7" s="294">
        <v>1</v>
      </c>
      <c r="F7" s="293">
        <v>1</v>
      </c>
      <c r="G7" s="293">
        <v>1</v>
      </c>
      <c r="H7" s="294">
        <v>1</v>
      </c>
      <c r="I7" s="293">
        <v>1</v>
      </c>
      <c r="J7" s="293">
        <v>1</v>
      </c>
      <c r="K7" s="345">
        <v>2</v>
      </c>
      <c r="L7" s="293">
        <v>2</v>
      </c>
      <c r="M7" s="293">
        <v>1</v>
      </c>
      <c r="N7" s="294"/>
      <c r="O7" s="293"/>
      <c r="P7" s="293"/>
      <c r="Q7" s="406">
        <v>2</v>
      </c>
      <c r="R7" s="335">
        <v>2</v>
      </c>
      <c r="S7" s="335">
        <v>1</v>
      </c>
      <c r="T7" s="335"/>
      <c r="U7" s="296"/>
      <c r="V7" s="297"/>
      <c r="W7" s="297"/>
      <c r="X7" s="297"/>
      <c r="Y7" s="294"/>
      <c r="Z7" s="293"/>
      <c r="AA7" s="293"/>
      <c r="AB7" s="345"/>
      <c r="AC7" s="293"/>
      <c r="AD7" s="293"/>
      <c r="AE7" s="345"/>
      <c r="AF7" s="293"/>
      <c r="AG7" s="293"/>
      <c r="AH7" s="294">
        <v>7</v>
      </c>
      <c r="AI7" s="414" t="s">
        <v>6</v>
      </c>
      <c r="AJ7" s="287" t="s">
        <v>35</v>
      </c>
      <c r="AK7" s="298"/>
      <c r="AL7" s="299"/>
      <c r="AM7" s="299"/>
      <c r="AN7" s="299"/>
      <c r="AO7" s="300">
        <v>2.72</v>
      </c>
      <c r="AP7" s="301" t="s">
        <v>320</v>
      </c>
      <c r="AQ7" s="404"/>
      <c r="AR7" s="450"/>
      <c r="AS7" s="450"/>
      <c r="AT7" s="450"/>
      <c r="AU7" s="450"/>
      <c r="AV7" s="450"/>
      <c r="AW7" s="450"/>
      <c r="AX7" s="450"/>
      <c r="AY7" s="450"/>
      <c r="AZ7" s="450"/>
      <c r="BA7" s="450"/>
      <c r="BB7" s="450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</row>
    <row r="8" spans="1:82" s="75" customFormat="1" x14ac:dyDescent="0.25">
      <c r="A8" s="414" t="s">
        <v>36</v>
      </c>
      <c r="B8" s="287" t="s">
        <v>37</v>
      </c>
      <c r="C8" s="294">
        <v>5</v>
      </c>
      <c r="D8" s="295">
        <v>5</v>
      </c>
      <c r="E8" s="294">
        <v>1</v>
      </c>
      <c r="F8" s="293">
        <v>1</v>
      </c>
      <c r="G8" s="293">
        <v>1</v>
      </c>
      <c r="H8" s="294">
        <v>6</v>
      </c>
      <c r="I8" s="293">
        <v>4</v>
      </c>
      <c r="J8" s="293">
        <v>3</v>
      </c>
      <c r="K8" s="294">
        <v>6</v>
      </c>
      <c r="L8" s="293">
        <v>4</v>
      </c>
      <c r="M8" s="293">
        <v>3</v>
      </c>
      <c r="N8" s="294"/>
      <c r="O8" s="293"/>
      <c r="P8" s="293"/>
      <c r="Q8" s="334">
        <v>3</v>
      </c>
      <c r="R8" s="335">
        <v>3</v>
      </c>
      <c r="S8" s="335">
        <v>1</v>
      </c>
      <c r="T8" s="335"/>
      <c r="U8" s="302"/>
      <c r="V8" s="297"/>
      <c r="W8" s="297"/>
      <c r="X8" s="297"/>
      <c r="Y8" s="294">
        <v>1</v>
      </c>
      <c r="Z8" s="293">
        <v>1</v>
      </c>
      <c r="AA8" s="293">
        <v>1</v>
      </c>
      <c r="AB8" s="294"/>
      <c r="AC8" s="293"/>
      <c r="AD8" s="293"/>
      <c r="AE8" s="294"/>
      <c r="AF8" s="293"/>
      <c r="AG8" s="293"/>
      <c r="AH8" s="294">
        <v>16</v>
      </c>
      <c r="AI8" s="414" t="s">
        <v>36</v>
      </c>
      <c r="AJ8" s="287" t="s">
        <v>37</v>
      </c>
      <c r="AK8" s="303"/>
      <c r="AL8" s="304"/>
      <c r="AM8" s="305"/>
      <c r="AN8" s="306"/>
      <c r="AO8" s="307"/>
      <c r="AP8" s="301"/>
      <c r="AQ8" s="453"/>
      <c r="AR8" s="450"/>
      <c r="AS8" s="450"/>
      <c r="AT8" s="450"/>
      <c r="AU8" s="450"/>
      <c r="AV8" s="450"/>
      <c r="AW8" s="450"/>
      <c r="AX8" s="450"/>
      <c r="AY8" s="450"/>
      <c r="AZ8" s="450"/>
      <c r="BA8" s="450"/>
      <c r="BB8" s="450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</row>
    <row r="9" spans="1:82" s="75" customFormat="1" x14ac:dyDescent="0.25">
      <c r="A9" s="415" t="s">
        <v>38</v>
      </c>
      <c r="B9" s="383" t="s">
        <v>39</v>
      </c>
      <c r="C9" s="294">
        <v>5</v>
      </c>
      <c r="D9" s="295">
        <v>5</v>
      </c>
      <c r="E9" s="294"/>
      <c r="F9" s="293"/>
      <c r="G9" s="293"/>
      <c r="H9" s="294"/>
      <c r="I9" s="293"/>
      <c r="J9" s="293"/>
      <c r="K9" s="294">
        <v>1</v>
      </c>
      <c r="L9" s="293">
        <v>1</v>
      </c>
      <c r="M9" s="293">
        <v>1</v>
      </c>
      <c r="N9" s="294"/>
      <c r="O9" s="293"/>
      <c r="P9" s="293"/>
      <c r="Q9" s="334"/>
      <c r="R9" s="335"/>
      <c r="S9" s="335"/>
      <c r="T9" s="335"/>
      <c r="U9" s="302"/>
      <c r="V9" s="297"/>
      <c r="W9" s="297"/>
      <c r="X9" s="297"/>
      <c r="Y9" s="294"/>
      <c r="Z9" s="293"/>
      <c r="AA9" s="293"/>
      <c r="AB9" s="294"/>
      <c r="AC9" s="293"/>
      <c r="AD9" s="293"/>
      <c r="AE9" s="294"/>
      <c r="AF9" s="293"/>
      <c r="AG9" s="293"/>
      <c r="AH9" s="294">
        <v>30</v>
      </c>
      <c r="AI9" s="415" t="s">
        <v>38</v>
      </c>
      <c r="AJ9" s="383" t="s">
        <v>39</v>
      </c>
      <c r="AK9" s="308"/>
      <c r="AL9" s="309"/>
      <c r="AM9" s="305"/>
      <c r="AN9" s="310"/>
      <c r="AO9" s="311"/>
      <c r="AP9" s="378"/>
      <c r="AQ9" s="404"/>
      <c r="AR9" s="340"/>
      <c r="AS9" s="340"/>
      <c r="AT9" s="340"/>
      <c r="AU9" s="340"/>
      <c r="AV9" s="340"/>
      <c r="AW9" s="340"/>
      <c r="AX9" s="340"/>
      <c r="AY9" s="340"/>
      <c r="AZ9" s="340"/>
      <c r="BA9" s="340"/>
      <c r="BB9" s="340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</row>
    <row r="10" spans="1:82" s="75" customFormat="1" x14ac:dyDescent="0.25">
      <c r="A10" s="314"/>
      <c r="B10" s="340"/>
      <c r="C10" s="316">
        <v>18</v>
      </c>
      <c r="D10" s="317">
        <v>18</v>
      </c>
      <c r="E10" s="318">
        <v>2</v>
      </c>
      <c r="F10" s="318">
        <v>2</v>
      </c>
      <c r="G10" s="318">
        <v>1</v>
      </c>
      <c r="H10" s="316">
        <v>7</v>
      </c>
      <c r="I10" s="318">
        <v>5</v>
      </c>
      <c r="J10" s="318">
        <v>3</v>
      </c>
      <c r="K10" s="316">
        <v>9</v>
      </c>
      <c r="L10" s="318">
        <v>7</v>
      </c>
      <c r="M10" s="318">
        <v>3</v>
      </c>
      <c r="N10" s="316">
        <v>0</v>
      </c>
      <c r="O10" s="318">
        <v>0</v>
      </c>
      <c r="P10" s="318">
        <v>0</v>
      </c>
      <c r="Q10" s="316">
        <v>5</v>
      </c>
      <c r="R10" s="318">
        <v>5</v>
      </c>
      <c r="S10" s="318">
        <v>1</v>
      </c>
      <c r="T10" s="348"/>
      <c r="U10" s="316">
        <v>0</v>
      </c>
      <c r="V10" s="318">
        <v>0</v>
      </c>
      <c r="W10" s="318">
        <v>0</v>
      </c>
      <c r="X10" s="348"/>
      <c r="Y10" s="316">
        <v>1</v>
      </c>
      <c r="Z10" s="318">
        <v>1</v>
      </c>
      <c r="AA10" s="318">
        <v>1</v>
      </c>
      <c r="AB10" s="316">
        <v>0</v>
      </c>
      <c r="AC10" s="318">
        <v>0</v>
      </c>
      <c r="AD10" s="318">
        <v>0</v>
      </c>
      <c r="AE10" s="316">
        <v>0</v>
      </c>
      <c r="AF10" s="318">
        <v>0</v>
      </c>
      <c r="AG10" s="318">
        <v>0</v>
      </c>
      <c r="AH10" s="316">
        <v>53</v>
      </c>
      <c r="AI10" s="314"/>
      <c r="AJ10" s="315"/>
      <c r="AK10" s="367">
        <v>0</v>
      </c>
      <c r="AL10" s="319">
        <v>0</v>
      </c>
      <c r="AM10" s="319">
        <v>0</v>
      </c>
      <c r="AN10" s="367">
        <v>0</v>
      </c>
      <c r="AO10" s="320">
        <v>2.72</v>
      </c>
      <c r="AP10" s="321"/>
      <c r="AQ10" s="340"/>
      <c r="AR10" s="340"/>
      <c r="AS10" s="340"/>
      <c r="AT10" s="340"/>
      <c r="AU10" s="340"/>
      <c r="AV10" s="340"/>
      <c r="AW10" s="340"/>
      <c r="AX10" s="340"/>
      <c r="AY10" s="340"/>
      <c r="AZ10" s="340"/>
      <c r="BA10" s="340"/>
      <c r="BB10" s="340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</row>
    <row r="11" spans="1:82" s="75" customFormat="1" x14ac:dyDescent="0.25">
      <c r="A11" s="322"/>
      <c r="B11" s="282"/>
      <c r="C11" s="349" t="s">
        <v>40</v>
      </c>
      <c r="D11" s="350"/>
      <c r="E11" s="351">
        <v>2</v>
      </c>
      <c r="F11" s="352" t="s">
        <v>41</v>
      </c>
      <c r="G11" s="353">
        <v>1</v>
      </c>
      <c r="H11" s="354">
        <v>7</v>
      </c>
      <c r="I11" s="352" t="s">
        <v>41</v>
      </c>
      <c r="J11" s="353">
        <v>3</v>
      </c>
      <c r="K11" s="354">
        <v>9</v>
      </c>
      <c r="L11" s="352" t="s">
        <v>41</v>
      </c>
      <c r="M11" s="353">
        <v>3</v>
      </c>
      <c r="N11" s="354">
        <v>0</v>
      </c>
      <c r="O11" s="352" t="s">
        <v>41</v>
      </c>
      <c r="P11" s="353">
        <v>0</v>
      </c>
      <c r="Q11" s="354">
        <v>5</v>
      </c>
      <c r="R11" s="352" t="s">
        <v>41</v>
      </c>
      <c r="S11" s="355">
        <v>1</v>
      </c>
      <c r="T11" s="356"/>
      <c r="U11" s="357">
        <v>0</v>
      </c>
      <c r="V11" s="352" t="s">
        <v>41</v>
      </c>
      <c r="W11" s="355">
        <v>0</v>
      </c>
      <c r="X11" s="356"/>
      <c r="Y11" s="357">
        <v>1</v>
      </c>
      <c r="Z11" s="352" t="s">
        <v>41</v>
      </c>
      <c r="AA11" s="353">
        <v>1</v>
      </c>
      <c r="AB11" s="351">
        <v>0</v>
      </c>
      <c r="AC11" s="352" t="s">
        <v>41</v>
      </c>
      <c r="AD11" s="353">
        <v>0</v>
      </c>
      <c r="AE11" s="351">
        <v>0</v>
      </c>
      <c r="AF11" s="352" t="s">
        <v>41</v>
      </c>
      <c r="AG11" s="355">
        <v>0</v>
      </c>
      <c r="AH11" s="358"/>
      <c r="AI11" s="322"/>
      <c r="AJ11" s="282"/>
      <c r="AK11" s="380"/>
      <c r="AL11" s="368">
        <v>0</v>
      </c>
      <c r="AM11" s="369"/>
      <c r="AN11" s="323"/>
      <c r="AO11" s="281"/>
      <c r="AP11" s="324"/>
      <c r="AQ11" s="340"/>
      <c r="AR11" s="340"/>
      <c r="AS11" s="340"/>
      <c r="AT11" s="340"/>
      <c r="AU11" s="340"/>
      <c r="AV11" s="340"/>
      <c r="AW11" s="340"/>
      <c r="AX11" s="340"/>
      <c r="AY11" s="340"/>
      <c r="AZ11" s="340"/>
      <c r="BA11" s="340"/>
      <c r="BB11" s="340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</row>
    <row r="12" spans="1:82" s="75" customFormat="1" x14ac:dyDescent="0.25">
      <c r="A12" s="403" t="s">
        <v>42</v>
      </c>
      <c r="B12" s="325" t="s">
        <v>43</v>
      </c>
      <c r="C12" s="359" t="s">
        <v>44</v>
      </c>
      <c r="D12" s="360"/>
      <c r="E12" s="351">
        <v>18</v>
      </c>
      <c r="F12" s="352" t="s">
        <v>41</v>
      </c>
      <c r="G12" s="353">
        <v>2</v>
      </c>
      <c r="H12" s="354">
        <v>18</v>
      </c>
      <c r="I12" s="352" t="s">
        <v>41</v>
      </c>
      <c r="J12" s="353">
        <v>5</v>
      </c>
      <c r="K12" s="354">
        <v>18</v>
      </c>
      <c r="L12" s="352" t="s">
        <v>41</v>
      </c>
      <c r="M12" s="353">
        <v>7</v>
      </c>
      <c r="N12" s="354">
        <v>18</v>
      </c>
      <c r="O12" s="352" t="s">
        <v>41</v>
      </c>
      <c r="P12" s="353">
        <v>0</v>
      </c>
      <c r="Q12" s="354">
        <v>18</v>
      </c>
      <c r="R12" s="352" t="s">
        <v>41</v>
      </c>
      <c r="S12" s="355">
        <v>5</v>
      </c>
      <c r="T12" s="355"/>
      <c r="U12" s="354">
        <v>18</v>
      </c>
      <c r="V12" s="352" t="s">
        <v>41</v>
      </c>
      <c r="W12" s="355">
        <v>0</v>
      </c>
      <c r="X12" s="355"/>
      <c r="Y12" s="354">
        <v>18</v>
      </c>
      <c r="Z12" s="352" t="s">
        <v>41</v>
      </c>
      <c r="AA12" s="353">
        <v>1</v>
      </c>
      <c r="AB12" s="351">
        <v>18</v>
      </c>
      <c r="AC12" s="352" t="s">
        <v>41</v>
      </c>
      <c r="AD12" s="353">
        <v>0</v>
      </c>
      <c r="AE12" s="351">
        <v>18</v>
      </c>
      <c r="AF12" s="352" t="s">
        <v>41</v>
      </c>
      <c r="AG12" s="355">
        <v>0</v>
      </c>
      <c r="AH12" s="358"/>
      <c r="AI12" s="403" t="s">
        <v>42</v>
      </c>
      <c r="AJ12" s="325" t="s">
        <v>43</v>
      </c>
      <c r="AK12" s="381"/>
      <c r="AL12" s="327"/>
      <c r="AM12" s="327"/>
      <c r="AN12" s="326"/>
      <c r="AO12" s="309"/>
      <c r="AP12" s="324"/>
      <c r="AQ12" s="340"/>
      <c r="AR12" s="340"/>
      <c r="AS12" s="340"/>
      <c r="AT12" s="340"/>
      <c r="AU12" s="340"/>
      <c r="AV12" s="340"/>
      <c r="AW12" s="340"/>
      <c r="AX12" s="340"/>
      <c r="AY12" s="340"/>
      <c r="AZ12" s="340"/>
      <c r="BA12" s="340"/>
      <c r="BB12" s="340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</row>
    <row r="13" spans="1:82" s="75" customFormat="1" x14ac:dyDescent="0.25">
      <c r="A13" s="328"/>
      <c r="B13" s="328"/>
      <c r="C13" s="361" t="s">
        <v>45</v>
      </c>
      <c r="D13" s="362"/>
      <c r="E13" s="363"/>
      <c r="F13" s="363">
        <v>0.1111111111111111</v>
      </c>
      <c r="G13" s="364"/>
      <c r="H13" s="365"/>
      <c r="I13" s="363">
        <v>0.3888888888888889</v>
      </c>
      <c r="J13" s="364"/>
      <c r="K13" s="365"/>
      <c r="L13" s="363">
        <v>0.5</v>
      </c>
      <c r="M13" s="364"/>
      <c r="N13" s="365"/>
      <c r="O13" s="363">
        <v>0</v>
      </c>
      <c r="P13" s="364"/>
      <c r="Q13" s="365"/>
      <c r="R13" s="363">
        <v>0.27777777777777779</v>
      </c>
      <c r="S13" s="363"/>
      <c r="T13" s="363"/>
      <c r="U13" s="365"/>
      <c r="V13" s="363">
        <v>0</v>
      </c>
      <c r="W13" s="363"/>
      <c r="X13" s="363"/>
      <c r="Y13" s="365"/>
      <c r="Z13" s="363">
        <v>5.5555555555555552E-2</v>
      </c>
      <c r="AA13" s="364"/>
      <c r="AB13" s="363"/>
      <c r="AC13" s="363">
        <v>0</v>
      </c>
      <c r="AD13" s="364"/>
      <c r="AE13" s="363"/>
      <c r="AF13" s="363">
        <v>0</v>
      </c>
      <c r="AG13" s="363"/>
      <c r="AH13" s="365"/>
      <c r="AI13" s="328"/>
      <c r="AJ13" s="328"/>
      <c r="AK13" s="343"/>
      <c r="AL13" s="330"/>
      <c r="AM13" s="331"/>
      <c r="AN13" s="329"/>
      <c r="AO13" s="329"/>
      <c r="AP13" s="332"/>
      <c r="AQ13" s="340"/>
      <c r="AR13" s="340"/>
      <c r="AS13" s="340"/>
      <c r="AT13" s="340"/>
      <c r="AU13" s="340"/>
      <c r="AV13" s="340"/>
      <c r="AW13" s="340"/>
      <c r="AX13" s="340"/>
      <c r="AY13" s="340"/>
      <c r="AZ13" s="340"/>
      <c r="BA13" s="340"/>
      <c r="BB13" s="340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</row>
    <row r="14" spans="1:82" s="75" customFormat="1" x14ac:dyDescent="0.25">
      <c r="A14" s="414" t="s">
        <v>46</v>
      </c>
      <c r="B14" s="377" t="s">
        <v>47</v>
      </c>
      <c r="C14" s="294">
        <v>5</v>
      </c>
      <c r="D14" s="295">
        <v>5</v>
      </c>
      <c r="E14" s="294"/>
      <c r="F14" s="293"/>
      <c r="G14" s="293"/>
      <c r="H14" s="294">
        <v>2</v>
      </c>
      <c r="I14" s="293">
        <v>2</v>
      </c>
      <c r="J14" s="293">
        <v>1</v>
      </c>
      <c r="K14" s="345">
        <v>2</v>
      </c>
      <c r="L14" s="293">
        <v>1</v>
      </c>
      <c r="M14" s="293">
        <v>2</v>
      </c>
      <c r="N14" s="294"/>
      <c r="O14" s="293"/>
      <c r="P14" s="293"/>
      <c r="Q14" s="333"/>
      <c r="R14" s="305"/>
      <c r="S14" s="305"/>
      <c r="T14" s="305"/>
      <c r="U14" s="333"/>
      <c r="V14" s="305"/>
      <c r="W14" s="305"/>
      <c r="X14" s="305"/>
      <c r="Y14" s="294">
        <v>4</v>
      </c>
      <c r="Z14" s="293">
        <v>3</v>
      </c>
      <c r="AA14" s="293">
        <v>2</v>
      </c>
      <c r="AB14" s="345"/>
      <c r="AC14" s="293"/>
      <c r="AD14" s="293"/>
      <c r="AE14" s="345"/>
      <c r="AF14" s="293"/>
      <c r="AG14" s="293"/>
      <c r="AH14" s="294">
        <v>15</v>
      </c>
      <c r="AI14" s="414" t="s">
        <v>46</v>
      </c>
      <c r="AJ14" s="377" t="s">
        <v>47</v>
      </c>
      <c r="AK14" s="334"/>
      <c r="AL14" s="287"/>
      <c r="AM14" s="287"/>
      <c r="AN14" s="335"/>
      <c r="AO14" s="336"/>
      <c r="AP14" s="301"/>
      <c r="AQ14" s="340" t="s">
        <v>321</v>
      </c>
      <c r="AR14" s="340"/>
      <c r="AS14" s="340"/>
      <c r="AT14" s="340"/>
      <c r="AU14" s="340"/>
      <c r="AV14" s="340"/>
      <c r="AW14" s="340"/>
      <c r="AX14" s="340"/>
      <c r="AY14" s="340"/>
      <c r="AZ14" s="340"/>
      <c r="BA14" s="340"/>
      <c r="BB14" s="340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</row>
    <row r="15" spans="1:82" s="75" customFormat="1" x14ac:dyDescent="0.25">
      <c r="A15" s="414" t="s">
        <v>48</v>
      </c>
      <c r="B15" s="377" t="s">
        <v>49</v>
      </c>
      <c r="C15" s="294">
        <v>6</v>
      </c>
      <c r="D15" s="295">
        <v>6</v>
      </c>
      <c r="E15" s="294"/>
      <c r="F15" s="293"/>
      <c r="G15" s="293"/>
      <c r="H15" s="294">
        <v>3</v>
      </c>
      <c r="I15" s="293">
        <v>3</v>
      </c>
      <c r="J15" s="293">
        <v>1</v>
      </c>
      <c r="K15" s="294">
        <v>1</v>
      </c>
      <c r="L15" s="293">
        <v>1</v>
      </c>
      <c r="M15" s="293">
        <v>1</v>
      </c>
      <c r="N15" s="294"/>
      <c r="O15" s="293"/>
      <c r="P15" s="293"/>
      <c r="Q15" s="333">
        <v>2</v>
      </c>
      <c r="R15" s="305">
        <v>2</v>
      </c>
      <c r="S15" s="305">
        <v>1</v>
      </c>
      <c r="T15" s="305"/>
      <c r="U15" s="333"/>
      <c r="V15" s="305"/>
      <c r="W15" s="305"/>
      <c r="X15" s="305"/>
      <c r="Y15" s="294"/>
      <c r="Z15" s="293"/>
      <c r="AA15" s="293"/>
      <c r="AB15" s="294"/>
      <c r="AC15" s="293"/>
      <c r="AD15" s="293"/>
      <c r="AE15" s="294"/>
      <c r="AF15" s="293"/>
      <c r="AG15" s="293"/>
      <c r="AH15" s="294">
        <v>33</v>
      </c>
      <c r="AI15" s="414" t="s">
        <v>48</v>
      </c>
      <c r="AJ15" s="377" t="s">
        <v>49</v>
      </c>
      <c r="AK15" s="334"/>
      <c r="AL15" s="287"/>
      <c r="AM15" s="287"/>
      <c r="AN15" s="335"/>
      <c r="AO15" s="336"/>
      <c r="AP15" s="301"/>
      <c r="AQ15" s="340"/>
      <c r="AR15" s="340"/>
      <c r="AS15" s="340"/>
      <c r="AT15" s="340"/>
      <c r="AU15" s="340"/>
      <c r="AV15" s="340"/>
      <c r="AW15" s="340"/>
      <c r="AX15" s="340"/>
      <c r="AY15" s="340"/>
      <c r="AZ15" s="340"/>
      <c r="BA15" s="340"/>
      <c r="BB15" s="340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</row>
    <row r="16" spans="1:82" s="75" customFormat="1" x14ac:dyDescent="0.25">
      <c r="A16" s="415" t="s">
        <v>50</v>
      </c>
      <c r="B16" s="377" t="s">
        <v>51</v>
      </c>
      <c r="C16" s="294">
        <v>7</v>
      </c>
      <c r="D16" s="295">
        <v>7</v>
      </c>
      <c r="E16" s="294"/>
      <c r="F16" s="293"/>
      <c r="G16" s="293"/>
      <c r="H16" s="294">
        <v>1</v>
      </c>
      <c r="I16" s="293">
        <v>1</v>
      </c>
      <c r="J16" s="293">
        <v>1</v>
      </c>
      <c r="K16" s="294">
        <v>1</v>
      </c>
      <c r="L16" s="293">
        <v>1</v>
      </c>
      <c r="M16" s="293">
        <v>1</v>
      </c>
      <c r="N16" s="294"/>
      <c r="O16" s="293"/>
      <c r="P16" s="293"/>
      <c r="Q16" s="333">
        <v>2</v>
      </c>
      <c r="R16" s="305">
        <v>2</v>
      </c>
      <c r="S16" s="305">
        <v>1</v>
      </c>
      <c r="T16" s="305"/>
      <c r="U16" s="333"/>
      <c r="V16" s="305"/>
      <c r="W16" s="305"/>
      <c r="X16" s="305"/>
      <c r="Y16" s="294">
        <v>11</v>
      </c>
      <c r="Z16" s="293">
        <v>6</v>
      </c>
      <c r="AA16" s="293">
        <v>6</v>
      </c>
      <c r="AB16" s="294">
        <v>5</v>
      </c>
      <c r="AC16" s="293">
        <v>1</v>
      </c>
      <c r="AD16" s="293">
        <v>5</v>
      </c>
      <c r="AE16" s="294"/>
      <c r="AF16" s="293"/>
      <c r="AG16" s="293"/>
      <c r="AH16" s="294">
        <v>33</v>
      </c>
      <c r="AI16" s="415" t="s">
        <v>50</v>
      </c>
      <c r="AJ16" s="377" t="s">
        <v>51</v>
      </c>
      <c r="AK16" s="416">
        <v>2.9</v>
      </c>
      <c r="AL16" s="287"/>
      <c r="AM16" s="287"/>
      <c r="AN16" s="391">
        <v>2.9</v>
      </c>
      <c r="AO16" s="336"/>
      <c r="AP16" s="378" t="s">
        <v>322</v>
      </c>
      <c r="AQ16" s="340"/>
      <c r="AR16" s="340"/>
      <c r="AS16" s="340"/>
      <c r="AT16" s="340"/>
      <c r="AU16" s="340"/>
      <c r="AV16" s="340"/>
      <c r="AW16" s="340"/>
      <c r="AX16" s="340"/>
      <c r="AY16" s="340"/>
      <c r="AZ16" s="340"/>
      <c r="BA16" s="340"/>
      <c r="BB16" s="340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</row>
    <row r="17" spans="1:54" s="75" customFormat="1" x14ac:dyDescent="0.25">
      <c r="A17" s="314"/>
      <c r="B17" s="338"/>
      <c r="C17" s="316">
        <v>18</v>
      </c>
      <c r="D17" s="317">
        <v>18</v>
      </c>
      <c r="E17" s="316">
        <v>0</v>
      </c>
      <c r="F17" s="318">
        <v>0</v>
      </c>
      <c r="G17" s="318">
        <v>0</v>
      </c>
      <c r="H17" s="316">
        <v>6</v>
      </c>
      <c r="I17" s="318">
        <v>6</v>
      </c>
      <c r="J17" s="318">
        <v>1</v>
      </c>
      <c r="K17" s="316">
        <v>4</v>
      </c>
      <c r="L17" s="318">
        <v>3</v>
      </c>
      <c r="M17" s="318">
        <v>2</v>
      </c>
      <c r="N17" s="316">
        <v>0</v>
      </c>
      <c r="O17" s="318">
        <v>0</v>
      </c>
      <c r="P17" s="318">
        <v>0</v>
      </c>
      <c r="Q17" s="316">
        <v>4</v>
      </c>
      <c r="R17" s="318">
        <v>4</v>
      </c>
      <c r="S17" s="318">
        <v>1</v>
      </c>
      <c r="T17" s="348"/>
      <c r="U17" s="316">
        <v>0</v>
      </c>
      <c r="V17" s="318">
        <v>0</v>
      </c>
      <c r="W17" s="318">
        <v>0</v>
      </c>
      <c r="X17" s="348"/>
      <c r="Y17" s="316">
        <v>15</v>
      </c>
      <c r="Z17" s="318">
        <v>9</v>
      </c>
      <c r="AA17" s="318">
        <v>6</v>
      </c>
      <c r="AB17" s="316">
        <v>5</v>
      </c>
      <c r="AC17" s="318">
        <v>1</v>
      </c>
      <c r="AD17" s="318">
        <v>5</v>
      </c>
      <c r="AE17" s="316">
        <v>0</v>
      </c>
      <c r="AF17" s="318">
        <v>0</v>
      </c>
      <c r="AG17" s="318">
        <v>0</v>
      </c>
      <c r="AH17" s="316">
        <v>81</v>
      </c>
      <c r="AI17" s="314"/>
      <c r="AJ17" s="338"/>
      <c r="AK17" s="367">
        <v>2.9</v>
      </c>
      <c r="AL17" s="319">
        <v>0</v>
      </c>
      <c r="AM17" s="319">
        <v>0</v>
      </c>
      <c r="AN17" s="367">
        <v>2.9</v>
      </c>
      <c r="AO17" s="389">
        <v>0</v>
      </c>
      <c r="AP17" s="312"/>
      <c r="AQ17" s="405"/>
      <c r="AR17" s="340"/>
      <c r="AS17" s="340"/>
      <c r="AT17" s="340"/>
      <c r="AU17" s="340"/>
      <c r="AV17" s="340"/>
      <c r="AW17" s="340"/>
      <c r="AX17" s="340"/>
      <c r="AY17" s="340"/>
      <c r="AZ17" s="340"/>
      <c r="BA17" s="340"/>
      <c r="BB17" s="340"/>
    </row>
    <row r="18" spans="1:54" s="75" customFormat="1" x14ac:dyDescent="0.25">
      <c r="A18" s="322"/>
      <c r="B18" s="340"/>
      <c r="C18" s="349" t="s">
        <v>40</v>
      </c>
      <c r="D18" s="350"/>
      <c r="E18" s="351">
        <v>0</v>
      </c>
      <c r="F18" s="352" t="s">
        <v>41</v>
      </c>
      <c r="G18" s="353">
        <v>0</v>
      </c>
      <c r="H18" s="351">
        <v>6</v>
      </c>
      <c r="I18" s="352" t="s">
        <v>41</v>
      </c>
      <c r="J18" s="353">
        <v>1</v>
      </c>
      <c r="K18" s="351">
        <v>4</v>
      </c>
      <c r="L18" s="352" t="s">
        <v>41</v>
      </c>
      <c r="M18" s="353">
        <v>2</v>
      </c>
      <c r="N18" s="357">
        <v>0</v>
      </c>
      <c r="O18" s="352" t="s">
        <v>41</v>
      </c>
      <c r="P18" s="353">
        <v>0</v>
      </c>
      <c r="Q18" s="351">
        <v>4</v>
      </c>
      <c r="R18" s="352" t="s">
        <v>41</v>
      </c>
      <c r="S18" s="355">
        <v>1</v>
      </c>
      <c r="T18" s="366"/>
      <c r="U18" s="357">
        <v>0</v>
      </c>
      <c r="V18" s="352" t="s">
        <v>41</v>
      </c>
      <c r="W18" s="355">
        <v>0</v>
      </c>
      <c r="X18" s="366"/>
      <c r="Y18" s="357">
        <v>15</v>
      </c>
      <c r="Z18" s="352" t="s">
        <v>41</v>
      </c>
      <c r="AA18" s="353">
        <v>6</v>
      </c>
      <c r="AB18" s="351">
        <v>5</v>
      </c>
      <c r="AC18" s="352" t="s">
        <v>41</v>
      </c>
      <c r="AD18" s="353">
        <v>5</v>
      </c>
      <c r="AE18" s="351">
        <v>0</v>
      </c>
      <c r="AF18" s="352" t="s">
        <v>41</v>
      </c>
      <c r="AG18" s="353">
        <v>0</v>
      </c>
      <c r="AH18" s="355"/>
      <c r="AI18" s="322"/>
      <c r="AJ18" s="340"/>
      <c r="AK18" s="341"/>
      <c r="AL18" s="370">
        <v>0</v>
      </c>
      <c r="AM18" s="369"/>
      <c r="AN18" s="281"/>
      <c r="AO18" s="281"/>
      <c r="AP18" s="324"/>
      <c r="AQ18" s="385"/>
      <c r="AR18" s="340"/>
      <c r="AS18" s="340"/>
      <c r="AT18" s="340"/>
      <c r="AU18" s="340"/>
      <c r="AV18" s="340"/>
      <c r="AW18" s="340"/>
      <c r="AX18" s="340"/>
      <c r="AY18" s="340"/>
      <c r="AZ18" s="340"/>
      <c r="BA18" s="340"/>
      <c r="BB18" s="340"/>
    </row>
    <row r="19" spans="1:54" s="75" customFormat="1" x14ac:dyDescent="0.25">
      <c r="A19" s="403" t="s">
        <v>52</v>
      </c>
      <c r="B19" s="325" t="s">
        <v>53</v>
      </c>
      <c r="C19" s="359" t="s">
        <v>44</v>
      </c>
      <c r="D19" s="360"/>
      <c r="E19" s="351">
        <v>18</v>
      </c>
      <c r="F19" s="352" t="s">
        <v>41</v>
      </c>
      <c r="G19" s="353">
        <v>0</v>
      </c>
      <c r="H19" s="351">
        <v>18</v>
      </c>
      <c r="I19" s="352" t="s">
        <v>41</v>
      </c>
      <c r="J19" s="353">
        <v>6</v>
      </c>
      <c r="K19" s="351">
        <v>18</v>
      </c>
      <c r="L19" s="352" t="s">
        <v>41</v>
      </c>
      <c r="M19" s="353">
        <v>3</v>
      </c>
      <c r="N19" s="354">
        <v>18</v>
      </c>
      <c r="O19" s="352" t="s">
        <v>41</v>
      </c>
      <c r="P19" s="353">
        <v>0</v>
      </c>
      <c r="Q19" s="351">
        <v>18</v>
      </c>
      <c r="R19" s="352" t="s">
        <v>41</v>
      </c>
      <c r="S19" s="355">
        <v>4</v>
      </c>
      <c r="T19" s="353"/>
      <c r="U19" s="354">
        <v>18</v>
      </c>
      <c r="V19" s="352" t="s">
        <v>41</v>
      </c>
      <c r="W19" s="355">
        <v>0</v>
      </c>
      <c r="X19" s="353"/>
      <c r="Y19" s="354">
        <v>18</v>
      </c>
      <c r="Z19" s="352" t="s">
        <v>41</v>
      </c>
      <c r="AA19" s="353">
        <v>9</v>
      </c>
      <c r="AB19" s="351">
        <v>18</v>
      </c>
      <c r="AC19" s="352" t="s">
        <v>41</v>
      </c>
      <c r="AD19" s="353">
        <v>1</v>
      </c>
      <c r="AE19" s="351">
        <v>18</v>
      </c>
      <c r="AF19" s="352" t="s">
        <v>41</v>
      </c>
      <c r="AG19" s="353">
        <v>0</v>
      </c>
      <c r="AH19" s="355"/>
      <c r="AI19" s="403" t="s">
        <v>52</v>
      </c>
      <c r="AJ19" s="325" t="s">
        <v>53</v>
      </c>
      <c r="AK19" s="341"/>
      <c r="AL19" s="342"/>
      <c r="AM19" s="342"/>
      <c r="AN19" s="281"/>
      <c r="AO19" s="281"/>
      <c r="AP19" s="324"/>
      <c r="AQ19" s="385"/>
      <c r="AR19" s="340"/>
      <c r="AS19" s="340"/>
      <c r="AT19" s="340"/>
      <c r="AU19" s="340"/>
      <c r="AV19" s="340"/>
      <c r="AW19" s="340"/>
      <c r="AX19" s="340"/>
      <c r="AY19" s="340"/>
      <c r="AZ19" s="340"/>
      <c r="BA19" s="340"/>
      <c r="BB19" s="340"/>
    </row>
    <row r="20" spans="1:54" s="75" customFormat="1" x14ac:dyDescent="0.25">
      <c r="A20" s="328"/>
      <c r="B20" s="328"/>
      <c r="C20" s="361" t="s">
        <v>45</v>
      </c>
      <c r="D20" s="362"/>
      <c r="E20" s="363"/>
      <c r="F20" s="363">
        <v>0</v>
      </c>
      <c r="G20" s="364"/>
      <c r="H20" s="363"/>
      <c r="I20" s="363">
        <v>0.33333333333333331</v>
      </c>
      <c r="J20" s="364"/>
      <c r="K20" s="363"/>
      <c r="L20" s="363">
        <v>0.22222222222222221</v>
      </c>
      <c r="M20" s="364"/>
      <c r="N20" s="365"/>
      <c r="O20" s="363">
        <v>0</v>
      </c>
      <c r="P20" s="364"/>
      <c r="Q20" s="363"/>
      <c r="R20" s="363">
        <v>0.22222222222222221</v>
      </c>
      <c r="S20" s="363"/>
      <c r="T20" s="364"/>
      <c r="U20" s="365"/>
      <c r="V20" s="363">
        <v>0</v>
      </c>
      <c r="W20" s="363"/>
      <c r="X20" s="364"/>
      <c r="Y20" s="365"/>
      <c r="Z20" s="363">
        <v>0.83333333333333337</v>
      </c>
      <c r="AA20" s="364"/>
      <c r="AB20" s="363"/>
      <c r="AC20" s="363">
        <v>0.27777777777777779</v>
      </c>
      <c r="AD20" s="364"/>
      <c r="AE20" s="363"/>
      <c r="AF20" s="363">
        <v>0</v>
      </c>
      <c r="AG20" s="364"/>
      <c r="AH20" s="363"/>
      <c r="AI20" s="328"/>
      <c r="AJ20" s="328"/>
      <c r="AK20" s="343"/>
      <c r="AL20" s="344"/>
      <c r="AM20" s="344"/>
      <c r="AN20" s="329"/>
      <c r="AO20" s="329"/>
      <c r="AP20" s="332"/>
      <c r="AQ20" s="385"/>
      <c r="AR20" s="340"/>
      <c r="AS20" s="340"/>
      <c r="AT20" s="340"/>
      <c r="AU20" s="340"/>
      <c r="AV20" s="340"/>
      <c r="AW20" s="340"/>
      <c r="AX20" s="340"/>
      <c r="AY20" s="340"/>
      <c r="AZ20" s="340"/>
      <c r="BA20" s="340"/>
      <c r="BB20" s="340"/>
    </row>
    <row r="21" spans="1:54" s="75" customFormat="1" x14ac:dyDescent="0.25">
      <c r="A21" s="414" t="s">
        <v>54</v>
      </c>
      <c r="B21" s="305" t="s">
        <v>55</v>
      </c>
      <c r="C21" s="294">
        <v>13</v>
      </c>
      <c r="D21" s="295">
        <v>11</v>
      </c>
      <c r="E21" s="294"/>
      <c r="F21" s="293"/>
      <c r="G21" s="293"/>
      <c r="H21" s="294"/>
      <c r="I21" s="293"/>
      <c r="J21" s="293"/>
      <c r="K21" s="294"/>
      <c r="L21" s="293"/>
      <c r="M21" s="293"/>
      <c r="N21" s="294"/>
      <c r="O21" s="293"/>
      <c r="P21" s="293"/>
      <c r="Q21" s="302"/>
      <c r="R21" s="297"/>
      <c r="S21" s="297"/>
      <c r="T21" s="297"/>
      <c r="U21" s="302"/>
      <c r="V21" s="297"/>
      <c r="W21" s="297"/>
      <c r="X21" s="297"/>
      <c r="Y21" s="294"/>
      <c r="Z21" s="293"/>
      <c r="AA21" s="293"/>
      <c r="AB21" s="294"/>
      <c r="AC21" s="293"/>
      <c r="AD21" s="293"/>
      <c r="AE21" s="294"/>
      <c r="AF21" s="293"/>
      <c r="AG21" s="293"/>
      <c r="AH21" s="294">
        <v>30</v>
      </c>
      <c r="AI21" s="414" t="s">
        <v>54</v>
      </c>
      <c r="AJ21" s="305" t="s">
        <v>55</v>
      </c>
      <c r="AK21" s="303"/>
      <c r="AL21" s="452"/>
      <c r="AM21" s="402"/>
      <c r="AN21" s="306"/>
      <c r="AO21" s="307"/>
      <c r="AP21" s="301"/>
      <c r="AQ21" s="340"/>
      <c r="AR21" s="340"/>
      <c r="AS21" s="340"/>
      <c r="AT21" s="340"/>
      <c r="AU21" s="340"/>
      <c r="AV21" s="340"/>
      <c r="AW21" s="340"/>
      <c r="AX21" s="340"/>
      <c r="AY21" s="340"/>
      <c r="AZ21" s="340"/>
      <c r="BA21" s="340"/>
      <c r="BB21" s="340"/>
    </row>
    <row r="22" spans="1:54" s="75" customFormat="1" x14ac:dyDescent="0.25">
      <c r="A22" s="414" t="s">
        <v>56</v>
      </c>
      <c r="B22" s="293" t="s">
        <v>57</v>
      </c>
      <c r="C22" s="294">
        <v>6</v>
      </c>
      <c r="D22" s="295">
        <v>6</v>
      </c>
      <c r="E22" s="294"/>
      <c r="F22" s="293"/>
      <c r="G22" s="293"/>
      <c r="H22" s="294"/>
      <c r="I22" s="293"/>
      <c r="J22" s="293"/>
      <c r="K22" s="294">
        <v>1</v>
      </c>
      <c r="L22" s="293">
        <v>1</v>
      </c>
      <c r="M22" s="293">
        <v>1</v>
      </c>
      <c r="N22" s="294"/>
      <c r="O22" s="293"/>
      <c r="P22" s="293"/>
      <c r="Q22" s="302">
        <v>4</v>
      </c>
      <c r="R22" s="297">
        <v>3</v>
      </c>
      <c r="S22" s="297">
        <v>2</v>
      </c>
      <c r="T22" s="297"/>
      <c r="U22" s="302"/>
      <c r="V22" s="297"/>
      <c r="W22" s="297"/>
      <c r="X22" s="297"/>
      <c r="Y22" s="294">
        <v>2</v>
      </c>
      <c r="Z22" s="293">
        <v>2</v>
      </c>
      <c r="AA22" s="293">
        <v>1</v>
      </c>
      <c r="AB22" s="294"/>
      <c r="AC22" s="293"/>
      <c r="AD22" s="293"/>
      <c r="AE22" s="294"/>
      <c r="AF22" s="293"/>
      <c r="AG22" s="293"/>
      <c r="AH22" s="294">
        <v>5</v>
      </c>
      <c r="AI22" s="414" t="s">
        <v>56</v>
      </c>
      <c r="AJ22" s="293" t="s">
        <v>57</v>
      </c>
      <c r="AK22" s="308"/>
      <c r="AL22" s="309"/>
      <c r="AM22" s="305"/>
      <c r="AN22" s="310"/>
      <c r="AO22" s="311"/>
      <c r="AP22" s="301"/>
      <c r="AQ22" s="340"/>
      <c r="AR22" s="340"/>
      <c r="AS22" s="340"/>
      <c r="AT22" s="340"/>
      <c r="AU22" s="340"/>
      <c r="AV22" s="340"/>
      <c r="AW22" s="340"/>
      <c r="AX22" s="340"/>
      <c r="AY22" s="340"/>
      <c r="AZ22" s="340"/>
      <c r="BA22" s="340"/>
      <c r="BB22" s="340"/>
    </row>
    <row r="23" spans="1:54" s="75" customFormat="1" x14ac:dyDescent="0.25">
      <c r="A23" s="414" t="s">
        <v>58</v>
      </c>
      <c r="B23" s="293" t="s">
        <v>59</v>
      </c>
      <c r="C23" s="294">
        <v>11</v>
      </c>
      <c r="D23" s="295">
        <v>11</v>
      </c>
      <c r="E23" s="294">
        <v>3</v>
      </c>
      <c r="F23" s="293">
        <v>3</v>
      </c>
      <c r="G23" s="293">
        <v>1</v>
      </c>
      <c r="H23" s="294">
        <v>9</v>
      </c>
      <c r="I23" s="293">
        <v>4</v>
      </c>
      <c r="J23" s="293">
        <v>6</v>
      </c>
      <c r="K23" s="294">
        <v>1</v>
      </c>
      <c r="L23" s="293">
        <v>1</v>
      </c>
      <c r="M23" s="293">
        <v>1</v>
      </c>
      <c r="N23" s="294"/>
      <c r="O23" s="293"/>
      <c r="P23" s="293"/>
      <c r="Q23" s="302">
        <v>2</v>
      </c>
      <c r="R23" s="297">
        <v>1</v>
      </c>
      <c r="S23" s="297">
        <v>2</v>
      </c>
      <c r="T23" s="297"/>
      <c r="U23" s="302"/>
      <c r="V23" s="297"/>
      <c r="W23" s="297"/>
      <c r="X23" s="297"/>
      <c r="Y23" s="294">
        <v>6</v>
      </c>
      <c r="Z23" s="293">
        <v>5</v>
      </c>
      <c r="AA23" s="293">
        <v>2</v>
      </c>
      <c r="AB23" s="294"/>
      <c r="AC23" s="293"/>
      <c r="AD23" s="293"/>
      <c r="AE23" s="294"/>
      <c r="AF23" s="293"/>
      <c r="AG23" s="293"/>
      <c r="AH23" s="294">
        <v>13</v>
      </c>
      <c r="AI23" s="414" t="s">
        <v>58</v>
      </c>
      <c r="AJ23" s="293" t="s">
        <v>59</v>
      </c>
      <c r="AK23" s="308"/>
      <c r="AL23" s="310"/>
      <c r="AM23" s="402"/>
      <c r="AN23" s="310"/>
      <c r="AO23" s="311">
        <v>11.15</v>
      </c>
      <c r="AP23" s="301" t="s">
        <v>323</v>
      </c>
      <c r="AQ23" s="340"/>
      <c r="AR23" s="340"/>
      <c r="AS23" s="340"/>
      <c r="AT23" s="340"/>
      <c r="AU23" s="340"/>
      <c r="AV23" s="340"/>
      <c r="AW23" s="340"/>
      <c r="AX23" s="340"/>
      <c r="AY23" s="340"/>
      <c r="AZ23" s="340"/>
      <c r="BA23" s="340"/>
      <c r="BB23" s="340"/>
    </row>
    <row r="24" spans="1:54" s="75" customFormat="1" x14ac:dyDescent="0.25">
      <c r="A24" s="415" t="s">
        <v>60</v>
      </c>
      <c r="B24" s="451" t="s">
        <v>61</v>
      </c>
      <c r="C24" s="294">
        <v>8</v>
      </c>
      <c r="D24" s="295">
        <v>6</v>
      </c>
      <c r="E24" s="294"/>
      <c r="F24" s="293"/>
      <c r="G24" s="293"/>
      <c r="H24" s="294">
        <v>1</v>
      </c>
      <c r="I24" s="293">
        <v>1</v>
      </c>
      <c r="J24" s="293">
        <v>1</v>
      </c>
      <c r="K24" s="294"/>
      <c r="L24" s="293"/>
      <c r="M24" s="293"/>
      <c r="N24" s="294"/>
      <c r="O24" s="293"/>
      <c r="P24" s="293"/>
      <c r="Q24" s="302">
        <v>2</v>
      </c>
      <c r="R24" s="297">
        <v>2</v>
      </c>
      <c r="S24" s="297">
        <v>1</v>
      </c>
      <c r="T24" s="297"/>
      <c r="U24" s="302"/>
      <c r="V24" s="297"/>
      <c r="W24" s="297"/>
      <c r="X24" s="297"/>
      <c r="Y24" s="294">
        <v>1</v>
      </c>
      <c r="Z24" s="293">
        <v>1</v>
      </c>
      <c r="AA24" s="293">
        <v>1</v>
      </c>
      <c r="AB24" s="294"/>
      <c r="AC24" s="293"/>
      <c r="AD24" s="293"/>
      <c r="AE24" s="294"/>
      <c r="AF24" s="293"/>
      <c r="AG24" s="293"/>
      <c r="AH24" s="294">
        <v>4</v>
      </c>
      <c r="AI24" s="415" t="s">
        <v>60</v>
      </c>
      <c r="AJ24" s="451" t="s">
        <v>61</v>
      </c>
      <c r="AK24" s="308"/>
      <c r="AL24" s="309"/>
      <c r="AM24" s="305"/>
      <c r="AN24" s="310"/>
      <c r="AO24" s="390"/>
      <c r="AP24" s="378"/>
      <c r="AQ24" s="340"/>
      <c r="AR24" s="340"/>
      <c r="AS24" s="340"/>
      <c r="AT24" s="340"/>
      <c r="AU24" s="340"/>
      <c r="AV24" s="340"/>
      <c r="AW24" s="340"/>
      <c r="AX24" s="340"/>
      <c r="AY24" s="340"/>
      <c r="AZ24" s="340"/>
      <c r="BA24" s="340"/>
      <c r="BB24" s="340"/>
    </row>
    <row r="25" spans="1:54" s="75" customFormat="1" x14ac:dyDescent="0.25">
      <c r="A25" s="314"/>
      <c r="B25" s="315"/>
      <c r="C25" s="316">
        <v>38</v>
      </c>
      <c r="D25" s="317">
        <v>34</v>
      </c>
      <c r="E25" s="318">
        <v>3</v>
      </c>
      <c r="F25" s="318">
        <v>3</v>
      </c>
      <c r="G25" s="318">
        <v>1</v>
      </c>
      <c r="H25" s="316">
        <v>10</v>
      </c>
      <c r="I25" s="318">
        <v>5</v>
      </c>
      <c r="J25" s="318">
        <v>6</v>
      </c>
      <c r="K25" s="316">
        <v>2</v>
      </c>
      <c r="L25" s="318">
        <v>2</v>
      </c>
      <c r="M25" s="318">
        <v>1</v>
      </c>
      <c r="N25" s="316">
        <v>0</v>
      </c>
      <c r="O25" s="318">
        <v>0</v>
      </c>
      <c r="P25" s="318">
        <v>0</v>
      </c>
      <c r="Q25" s="316">
        <v>8</v>
      </c>
      <c r="R25" s="318">
        <v>6</v>
      </c>
      <c r="S25" s="318">
        <v>2</v>
      </c>
      <c r="T25" s="348"/>
      <c r="U25" s="316">
        <v>0</v>
      </c>
      <c r="V25" s="318">
        <v>0</v>
      </c>
      <c r="W25" s="318">
        <v>0</v>
      </c>
      <c r="X25" s="348"/>
      <c r="Y25" s="316">
        <v>9</v>
      </c>
      <c r="Z25" s="318">
        <v>8</v>
      </c>
      <c r="AA25" s="318">
        <v>2</v>
      </c>
      <c r="AB25" s="316">
        <v>0</v>
      </c>
      <c r="AC25" s="318">
        <v>0</v>
      </c>
      <c r="AD25" s="318">
        <v>0</v>
      </c>
      <c r="AE25" s="316">
        <v>0</v>
      </c>
      <c r="AF25" s="318">
        <v>0</v>
      </c>
      <c r="AG25" s="318">
        <v>0</v>
      </c>
      <c r="AH25" s="316">
        <v>52</v>
      </c>
      <c r="AI25" s="314"/>
      <c r="AJ25" s="315"/>
      <c r="AK25" s="439">
        <v>0</v>
      </c>
      <c r="AL25" s="440">
        <v>0</v>
      </c>
      <c r="AM25" s="440">
        <v>0</v>
      </c>
      <c r="AN25" s="439">
        <v>0</v>
      </c>
      <c r="AO25" s="320">
        <v>11.15</v>
      </c>
      <c r="AP25" s="321"/>
      <c r="AQ25" s="340"/>
      <c r="AR25" s="340"/>
      <c r="AS25" s="340"/>
      <c r="AT25" s="340"/>
      <c r="AU25" s="340"/>
      <c r="AV25" s="340"/>
      <c r="AW25" s="340"/>
      <c r="AX25" s="340"/>
      <c r="AY25" s="340"/>
      <c r="AZ25" s="340"/>
      <c r="BA25" s="340"/>
      <c r="BB25" s="340"/>
    </row>
    <row r="26" spans="1:54" s="75" customFormat="1" x14ac:dyDescent="0.25">
      <c r="A26" s="322"/>
      <c r="B26" s="282"/>
      <c r="C26" s="349" t="s">
        <v>40</v>
      </c>
      <c r="D26" s="350"/>
      <c r="E26" s="351">
        <v>3</v>
      </c>
      <c r="F26" s="352" t="s">
        <v>41</v>
      </c>
      <c r="G26" s="353">
        <v>1</v>
      </c>
      <c r="H26" s="354">
        <v>10</v>
      </c>
      <c r="I26" s="352" t="s">
        <v>41</v>
      </c>
      <c r="J26" s="353">
        <v>6</v>
      </c>
      <c r="K26" s="354">
        <v>2</v>
      </c>
      <c r="L26" s="352" t="s">
        <v>41</v>
      </c>
      <c r="M26" s="353">
        <v>1</v>
      </c>
      <c r="N26" s="354">
        <v>0</v>
      </c>
      <c r="O26" s="352" t="s">
        <v>41</v>
      </c>
      <c r="P26" s="353">
        <v>0</v>
      </c>
      <c r="Q26" s="354">
        <v>8</v>
      </c>
      <c r="R26" s="352" t="s">
        <v>41</v>
      </c>
      <c r="S26" s="355">
        <v>2</v>
      </c>
      <c r="T26" s="356"/>
      <c r="U26" s="357">
        <v>0</v>
      </c>
      <c r="V26" s="352" t="s">
        <v>41</v>
      </c>
      <c r="W26" s="355">
        <v>0</v>
      </c>
      <c r="X26" s="356"/>
      <c r="Y26" s="357">
        <v>9</v>
      </c>
      <c r="Z26" s="352" t="s">
        <v>41</v>
      </c>
      <c r="AA26" s="353">
        <v>2</v>
      </c>
      <c r="AB26" s="351">
        <v>0</v>
      </c>
      <c r="AC26" s="352" t="s">
        <v>41</v>
      </c>
      <c r="AD26" s="353">
        <v>0</v>
      </c>
      <c r="AE26" s="351">
        <v>0</v>
      </c>
      <c r="AF26" s="352" t="s">
        <v>41</v>
      </c>
      <c r="AG26" s="355">
        <v>0</v>
      </c>
      <c r="AH26" s="358"/>
      <c r="AI26" s="322"/>
      <c r="AJ26" s="282"/>
      <c r="AK26" s="445"/>
      <c r="AL26" s="446">
        <v>0</v>
      </c>
      <c r="AM26" s="443"/>
      <c r="AN26" s="447"/>
      <c r="AO26" s="281"/>
      <c r="AP26" s="324"/>
      <c r="AQ26" s="340"/>
      <c r="AR26" s="340"/>
      <c r="AS26" s="340"/>
      <c r="AT26" s="340"/>
      <c r="AU26" s="340"/>
      <c r="AV26" s="340"/>
      <c r="AW26" s="340"/>
      <c r="AX26" s="340"/>
      <c r="AY26" s="340"/>
      <c r="AZ26" s="340"/>
      <c r="BA26" s="340"/>
      <c r="BB26" s="340"/>
    </row>
    <row r="27" spans="1:54" s="75" customFormat="1" x14ac:dyDescent="0.25">
      <c r="A27" s="403" t="s">
        <v>62</v>
      </c>
      <c r="B27" s="325" t="s">
        <v>63</v>
      </c>
      <c r="C27" s="359" t="s">
        <v>44</v>
      </c>
      <c r="D27" s="360"/>
      <c r="E27" s="351">
        <v>38</v>
      </c>
      <c r="F27" s="352" t="s">
        <v>41</v>
      </c>
      <c r="G27" s="353">
        <v>3</v>
      </c>
      <c r="H27" s="354">
        <v>38</v>
      </c>
      <c r="I27" s="352" t="s">
        <v>41</v>
      </c>
      <c r="J27" s="353">
        <v>5</v>
      </c>
      <c r="K27" s="354">
        <v>38</v>
      </c>
      <c r="L27" s="352" t="s">
        <v>41</v>
      </c>
      <c r="M27" s="353">
        <v>2</v>
      </c>
      <c r="N27" s="354">
        <v>38</v>
      </c>
      <c r="O27" s="352" t="s">
        <v>41</v>
      </c>
      <c r="P27" s="353">
        <v>0</v>
      </c>
      <c r="Q27" s="354">
        <v>38</v>
      </c>
      <c r="R27" s="352" t="s">
        <v>41</v>
      </c>
      <c r="S27" s="355">
        <v>6</v>
      </c>
      <c r="T27" s="355"/>
      <c r="U27" s="354">
        <v>38</v>
      </c>
      <c r="V27" s="352" t="s">
        <v>41</v>
      </c>
      <c r="W27" s="355">
        <v>0</v>
      </c>
      <c r="X27" s="355"/>
      <c r="Y27" s="354">
        <v>38</v>
      </c>
      <c r="Z27" s="352" t="s">
        <v>41</v>
      </c>
      <c r="AA27" s="353">
        <v>8</v>
      </c>
      <c r="AB27" s="351">
        <v>38</v>
      </c>
      <c r="AC27" s="352" t="s">
        <v>41</v>
      </c>
      <c r="AD27" s="353">
        <v>0</v>
      </c>
      <c r="AE27" s="351">
        <v>38</v>
      </c>
      <c r="AF27" s="352" t="s">
        <v>41</v>
      </c>
      <c r="AG27" s="355">
        <v>0</v>
      </c>
      <c r="AH27" s="358"/>
      <c r="AI27" s="403" t="s">
        <v>62</v>
      </c>
      <c r="AJ27" s="325" t="s">
        <v>63</v>
      </c>
      <c r="AK27" s="381"/>
      <c r="AL27" s="327"/>
      <c r="AM27" s="327"/>
      <c r="AN27" s="326"/>
      <c r="AO27" s="309"/>
      <c r="AP27" s="324"/>
      <c r="AQ27" s="340"/>
      <c r="AR27" s="340"/>
      <c r="AS27" s="340"/>
      <c r="AT27" s="340"/>
      <c r="AU27" s="340"/>
      <c r="AV27" s="340"/>
      <c r="AW27" s="340"/>
      <c r="AX27" s="340"/>
      <c r="AY27" s="340"/>
      <c r="AZ27" s="340"/>
      <c r="BA27" s="340"/>
      <c r="BB27" s="340"/>
    </row>
    <row r="28" spans="1:54" s="75" customFormat="1" x14ac:dyDescent="0.25">
      <c r="A28" s="328"/>
      <c r="B28" s="328"/>
      <c r="C28" s="361" t="s">
        <v>45</v>
      </c>
      <c r="D28" s="362"/>
      <c r="E28" s="363"/>
      <c r="F28" s="363">
        <v>7.8947368421052627E-2</v>
      </c>
      <c r="G28" s="364"/>
      <c r="H28" s="365"/>
      <c r="I28" s="363">
        <v>0.26315789473684209</v>
      </c>
      <c r="J28" s="364"/>
      <c r="K28" s="365"/>
      <c r="L28" s="363">
        <v>5.2631578947368418E-2</v>
      </c>
      <c r="M28" s="364"/>
      <c r="N28" s="365"/>
      <c r="O28" s="363">
        <v>0</v>
      </c>
      <c r="P28" s="364"/>
      <c r="Q28" s="365"/>
      <c r="R28" s="363">
        <v>0.21052631578947367</v>
      </c>
      <c r="S28" s="363"/>
      <c r="T28" s="363"/>
      <c r="U28" s="365"/>
      <c r="V28" s="363">
        <v>0</v>
      </c>
      <c r="W28" s="363"/>
      <c r="X28" s="363"/>
      <c r="Y28" s="365"/>
      <c r="Z28" s="438">
        <v>0.23684210526315788</v>
      </c>
      <c r="AA28" s="364"/>
      <c r="AB28" s="363"/>
      <c r="AC28" s="363">
        <v>0</v>
      </c>
      <c r="AD28" s="364"/>
      <c r="AE28" s="363"/>
      <c r="AF28" s="363">
        <v>0</v>
      </c>
      <c r="AG28" s="363"/>
      <c r="AH28" s="365"/>
      <c r="AI28" s="328"/>
      <c r="AJ28" s="328"/>
      <c r="AK28" s="343"/>
      <c r="AL28" s="330"/>
      <c r="AM28" s="331"/>
      <c r="AN28" s="329"/>
      <c r="AO28" s="329"/>
      <c r="AP28" s="332"/>
      <c r="AQ28" s="340"/>
      <c r="AR28" s="340"/>
      <c r="AS28" s="340"/>
      <c r="AT28" s="340"/>
      <c r="AU28" s="340"/>
      <c r="AV28" s="340"/>
      <c r="AW28" s="340"/>
      <c r="AX28" s="340"/>
      <c r="AY28" s="340"/>
      <c r="AZ28" s="340"/>
      <c r="BA28" s="340"/>
      <c r="BB28" s="340"/>
    </row>
    <row r="29" spans="1:54" s="75" customFormat="1" x14ac:dyDescent="0.25">
      <c r="A29" s="414" t="s">
        <v>64</v>
      </c>
      <c r="B29" s="305" t="s">
        <v>65</v>
      </c>
      <c r="C29" s="294">
        <v>7</v>
      </c>
      <c r="D29" s="295">
        <v>6</v>
      </c>
      <c r="E29" s="294"/>
      <c r="F29" s="293"/>
      <c r="G29" s="293"/>
      <c r="H29" s="294">
        <v>4</v>
      </c>
      <c r="I29" s="293">
        <v>3</v>
      </c>
      <c r="J29" s="293">
        <v>2</v>
      </c>
      <c r="K29" s="345">
        <v>1</v>
      </c>
      <c r="L29" s="293">
        <v>1</v>
      </c>
      <c r="M29" s="293">
        <v>1</v>
      </c>
      <c r="N29" s="294"/>
      <c r="O29" s="293"/>
      <c r="P29" s="293"/>
      <c r="Q29" s="333">
        <v>2</v>
      </c>
      <c r="R29" s="305">
        <v>2</v>
      </c>
      <c r="S29" s="305">
        <v>1</v>
      </c>
      <c r="T29" s="305"/>
      <c r="U29" s="333"/>
      <c r="V29" s="305"/>
      <c r="W29" s="305"/>
      <c r="X29" s="305"/>
      <c r="Y29" s="294">
        <v>2</v>
      </c>
      <c r="Z29" s="293">
        <v>2</v>
      </c>
      <c r="AA29" s="293">
        <v>1</v>
      </c>
      <c r="AB29" s="345"/>
      <c r="AC29" s="293"/>
      <c r="AD29" s="293"/>
      <c r="AE29" s="345"/>
      <c r="AF29" s="293"/>
      <c r="AG29" s="293"/>
      <c r="AH29" s="294">
        <v>6</v>
      </c>
      <c r="AI29" s="414" t="s">
        <v>64</v>
      </c>
      <c r="AJ29" s="305" t="s">
        <v>65</v>
      </c>
      <c r="AK29" s="334"/>
      <c r="AL29" s="287"/>
      <c r="AM29" s="287"/>
      <c r="AN29" s="335"/>
      <c r="AO29" s="336"/>
      <c r="AP29" s="301"/>
      <c r="AQ29" s="340"/>
      <c r="AR29" s="340"/>
      <c r="AS29" s="340"/>
      <c r="AT29" s="340"/>
      <c r="AU29" s="340"/>
      <c r="AV29" s="340"/>
      <c r="AW29" s="340"/>
      <c r="AX29" s="340"/>
      <c r="AY29" s="340"/>
      <c r="AZ29" s="340"/>
      <c r="BA29" s="340"/>
      <c r="BB29" s="340"/>
    </row>
    <row r="30" spans="1:54" s="75" customFormat="1" x14ac:dyDescent="0.25">
      <c r="A30" s="414" t="s">
        <v>66</v>
      </c>
      <c r="B30" s="305" t="s">
        <v>67</v>
      </c>
      <c r="C30" s="294">
        <v>5</v>
      </c>
      <c r="D30" s="295">
        <v>5</v>
      </c>
      <c r="E30" s="294"/>
      <c r="F30" s="293"/>
      <c r="G30" s="293"/>
      <c r="H30" s="294">
        <v>5</v>
      </c>
      <c r="I30" s="293">
        <v>3</v>
      </c>
      <c r="J30" s="293">
        <v>3</v>
      </c>
      <c r="K30" s="294">
        <v>1</v>
      </c>
      <c r="L30" s="293">
        <v>1</v>
      </c>
      <c r="M30" s="293">
        <v>1</v>
      </c>
      <c r="N30" s="294"/>
      <c r="O30" s="293"/>
      <c r="P30" s="293"/>
      <c r="Q30" s="333">
        <v>4</v>
      </c>
      <c r="R30" s="305">
        <v>4</v>
      </c>
      <c r="S30" s="305">
        <v>1</v>
      </c>
      <c r="T30" s="305"/>
      <c r="U30" s="333"/>
      <c r="V30" s="305"/>
      <c r="W30" s="305"/>
      <c r="X30" s="305"/>
      <c r="Y30" s="294">
        <v>2</v>
      </c>
      <c r="Z30" s="293">
        <v>1</v>
      </c>
      <c r="AA30" s="293">
        <v>2</v>
      </c>
      <c r="AB30" s="294"/>
      <c r="AC30" s="293"/>
      <c r="AD30" s="293"/>
      <c r="AE30" s="294"/>
      <c r="AF30" s="293"/>
      <c r="AG30" s="293"/>
      <c r="AH30" s="294">
        <v>14</v>
      </c>
      <c r="AI30" s="414" t="s">
        <v>66</v>
      </c>
      <c r="AJ30" s="305" t="s">
        <v>67</v>
      </c>
      <c r="AK30" s="334"/>
      <c r="AL30" s="287"/>
      <c r="AM30" s="287"/>
      <c r="AN30" s="335"/>
      <c r="AO30" s="336"/>
      <c r="AP30" s="301"/>
      <c r="AQ30" s="340"/>
      <c r="AR30" s="340"/>
      <c r="AS30" s="340"/>
      <c r="AT30" s="340"/>
      <c r="AU30" s="340"/>
      <c r="AV30" s="340"/>
      <c r="AW30" s="340"/>
      <c r="AX30" s="340"/>
      <c r="AY30" s="340"/>
      <c r="AZ30" s="340"/>
      <c r="BA30" s="340"/>
      <c r="BB30" s="340"/>
    </row>
    <row r="31" spans="1:54" s="75" customFormat="1" x14ac:dyDescent="0.25">
      <c r="A31" s="415" t="s">
        <v>68</v>
      </c>
      <c r="B31" s="305" t="s">
        <v>69</v>
      </c>
      <c r="C31" s="294">
        <v>6</v>
      </c>
      <c r="D31" s="295">
        <v>5</v>
      </c>
      <c r="E31" s="294"/>
      <c r="F31" s="293"/>
      <c r="G31" s="293"/>
      <c r="H31" s="294"/>
      <c r="I31" s="293"/>
      <c r="J31" s="293"/>
      <c r="K31" s="294"/>
      <c r="L31" s="293"/>
      <c r="M31" s="293"/>
      <c r="N31" s="294"/>
      <c r="O31" s="293"/>
      <c r="P31" s="293"/>
      <c r="Q31" s="333">
        <v>6</v>
      </c>
      <c r="R31" s="305">
        <v>4</v>
      </c>
      <c r="S31" s="305">
        <v>2</v>
      </c>
      <c r="T31" s="305"/>
      <c r="U31" s="333"/>
      <c r="V31" s="305"/>
      <c r="W31" s="305"/>
      <c r="X31" s="305"/>
      <c r="Y31" s="294"/>
      <c r="Z31" s="293"/>
      <c r="AA31" s="293"/>
      <c r="AB31" s="346"/>
      <c r="AC31" s="293"/>
      <c r="AD31" s="293"/>
      <c r="AE31" s="346"/>
      <c r="AF31" s="293"/>
      <c r="AG31" s="293"/>
      <c r="AH31" s="294">
        <v>14</v>
      </c>
      <c r="AI31" s="415" t="s">
        <v>68</v>
      </c>
      <c r="AJ31" s="305" t="s">
        <v>69</v>
      </c>
      <c r="AK31" s="337"/>
      <c r="AL31" s="310"/>
      <c r="AM31" s="309"/>
      <c r="AN31" s="391">
        <v>0</v>
      </c>
      <c r="AO31" s="448"/>
      <c r="AP31" s="313"/>
      <c r="AQ31" s="382"/>
      <c r="AR31" s="328"/>
      <c r="AS31" s="328"/>
      <c r="AT31" s="328"/>
      <c r="AU31" s="328"/>
      <c r="AV31" s="328"/>
      <c r="AW31" s="328"/>
      <c r="AX31" s="328"/>
      <c r="AY31" s="328"/>
      <c r="AZ31" s="328"/>
      <c r="BA31" s="328"/>
      <c r="BB31" s="328"/>
    </row>
    <row r="32" spans="1:54" s="75" customFormat="1" x14ac:dyDescent="0.25">
      <c r="A32" s="314"/>
      <c r="B32" s="338"/>
      <c r="C32" s="316">
        <v>18</v>
      </c>
      <c r="D32" s="317">
        <v>16</v>
      </c>
      <c r="E32" s="316">
        <v>0</v>
      </c>
      <c r="F32" s="318">
        <v>0</v>
      </c>
      <c r="G32" s="318">
        <v>0</v>
      </c>
      <c r="H32" s="316">
        <v>9</v>
      </c>
      <c r="I32" s="318">
        <v>6</v>
      </c>
      <c r="J32" s="318">
        <v>3</v>
      </c>
      <c r="K32" s="316">
        <v>2</v>
      </c>
      <c r="L32" s="318">
        <v>2</v>
      </c>
      <c r="M32" s="318">
        <v>1</v>
      </c>
      <c r="N32" s="316">
        <v>0</v>
      </c>
      <c r="O32" s="318">
        <v>0</v>
      </c>
      <c r="P32" s="318">
        <v>0</v>
      </c>
      <c r="Q32" s="316">
        <v>12</v>
      </c>
      <c r="R32" s="318">
        <v>10</v>
      </c>
      <c r="S32" s="318">
        <v>2</v>
      </c>
      <c r="T32" s="348"/>
      <c r="U32" s="316">
        <v>0</v>
      </c>
      <c r="V32" s="318">
        <v>0</v>
      </c>
      <c r="W32" s="318">
        <v>0</v>
      </c>
      <c r="X32" s="348"/>
      <c r="Y32" s="316">
        <v>4</v>
      </c>
      <c r="Z32" s="318">
        <v>3</v>
      </c>
      <c r="AA32" s="318">
        <v>2</v>
      </c>
      <c r="AB32" s="316">
        <v>0</v>
      </c>
      <c r="AC32" s="318">
        <v>0</v>
      </c>
      <c r="AD32" s="318">
        <v>0</v>
      </c>
      <c r="AE32" s="316">
        <v>0</v>
      </c>
      <c r="AF32" s="318">
        <v>0</v>
      </c>
      <c r="AG32" s="318">
        <v>0</v>
      </c>
      <c r="AH32" s="316">
        <v>34</v>
      </c>
      <c r="AI32" s="314"/>
      <c r="AJ32" s="338"/>
      <c r="AK32" s="439">
        <v>0</v>
      </c>
      <c r="AL32" s="440">
        <v>0</v>
      </c>
      <c r="AM32" s="440">
        <v>0</v>
      </c>
      <c r="AN32" s="439">
        <v>0</v>
      </c>
      <c r="AO32" s="339">
        <v>0</v>
      </c>
      <c r="AP32" s="312"/>
      <c r="AQ32" s="405" t="s">
        <v>70</v>
      </c>
      <c r="AR32" s="340"/>
      <c r="AS32" s="340"/>
      <c r="AT32" s="340"/>
      <c r="AU32" s="340"/>
      <c r="AV32" s="340"/>
      <c r="AW32" s="340"/>
      <c r="AX32" s="340"/>
      <c r="AY32" s="340"/>
      <c r="AZ32" s="340"/>
      <c r="BA32" s="340"/>
      <c r="BB32" s="340"/>
    </row>
    <row r="33" spans="1:54" s="75" customFormat="1" x14ac:dyDescent="0.25">
      <c r="A33" s="322"/>
      <c r="B33" s="340"/>
      <c r="C33" s="349" t="s">
        <v>40</v>
      </c>
      <c r="D33" s="350"/>
      <c r="E33" s="351">
        <v>0</v>
      </c>
      <c r="F33" s="352" t="s">
        <v>41</v>
      </c>
      <c r="G33" s="353">
        <v>0</v>
      </c>
      <c r="H33" s="351">
        <v>9</v>
      </c>
      <c r="I33" s="352" t="s">
        <v>41</v>
      </c>
      <c r="J33" s="353">
        <v>3</v>
      </c>
      <c r="K33" s="351">
        <v>2</v>
      </c>
      <c r="L33" s="352" t="s">
        <v>41</v>
      </c>
      <c r="M33" s="353">
        <v>1</v>
      </c>
      <c r="N33" s="357">
        <v>0</v>
      </c>
      <c r="O33" s="352" t="s">
        <v>41</v>
      </c>
      <c r="P33" s="353">
        <v>0</v>
      </c>
      <c r="Q33" s="351">
        <v>12</v>
      </c>
      <c r="R33" s="352" t="s">
        <v>41</v>
      </c>
      <c r="S33" s="355">
        <v>2</v>
      </c>
      <c r="T33" s="366"/>
      <c r="U33" s="357">
        <v>0</v>
      </c>
      <c r="V33" s="352" t="s">
        <v>41</v>
      </c>
      <c r="W33" s="355">
        <v>0</v>
      </c>
      <c r="X33" s="366"/>
      <c r="Y33" s="357">
        <v>4</v>
      </c>
      <c r="Z33" s="352" t="s">
        <v>41</v>
      </c>
      <c r="AA33" s="353">
        <v>2</v>
      </c>
      <c r="AB33" s="351">
        <v>0</v>
      </c>
      <c r="AC33" s="352" t="s">
        <v>41</v>
      </c>
      <c r="AD33" s="353">
        <v>0</v>
      </c>
      <c r="AE33" s="351">
        <v>0</v>
      </c>
      <c r="AF33" s="352" t="s">
        <v>41</v>
      </c>
      <c r="AG33" s="353">
        <v>0</v>
      </c>
      <c r="AH33" s="355"/>
      <c r="AI33" s="322"/>
      <c r="AJ33" s="340"/>
      <c r="AK33" s="441"/>
      <c r="AL33" s="442">
        <v>0</v>
      </c>
      <c r="AM33" s="443"/>
      <c r="AN33" s="444"/>
      <c r="AO33" s="281"/>
      <c r="AP33" s="324"/>
      <c r="AQ33" s="385" t="s">
        <v>71</v>
      </c>
      <c r="AR33" s="340"/>
      <c r="AS33" s="340"/>
      <c r="AT33" s="340"/>
      <c r="AU33" s="340"/>
      <c r="AV33" s="340"/>
      <c r="AW33" s="340"/>
      <c r="AX33" s="340"/>
      <c r="AY33" s="340"/>
      <c r="AZ33" s="340"/>
      <c r="BA33" s="340"/>
      <c r="BB33" s="340"/>
    </row>
    <row r="34" spans="1:54" s="75" customFormat="1" x14ac:dyDescent="0.25">
      <c r="A34" s="403" t="s">
        <v>72</v>
      </c>
      <c r="B34" s="325" t="s">
        <v>73</v>
      </c>
      <c r="C34" s="359" t="s">
        <v>44</v>
      </c>
      <c r="D34" s="360"/>
      <c r="E34" s="351">
        <v>18</v>
      </c>
      <c r="F34" s="352" t="s">
        <v>41</v>
      </c>
      <c r="G34" s="353">
        <v>0</v>
      </c>
      <c r="H34" s="351">
        <v>18</v>
      </c>
      <c r="I34" s="352" t="s">
        <v>41</v>
      </c>
      <c r="J34" s="353">
        <v>6</v>
      </c>
      <c r="K34" s="351">
        <v>18</v>
      </c>
      <c r="L34" s="352" t="s">
        <v>41</v>
      </c>
      <c r="M34" s="353">
        <v>2</v>
      </c>
      <c r="N34" s="354">
        <v>18</v>
      </c>
      <c r="O34" s="352" t="s">
        <v>41</v>
      </c>
      <c r="P34" s="353">
        <v>0</v>
      </c>
      <c r="Q34" s="351">
        <v>18</v>
      </c>
      <c r="R34" s="352" t="s">
        <v>41</v>
      </c>
      <c r="S34" s="355">
        <v>10</v>
      </c>
      <c r="T34" s="353"/>
      <c r="U34" s="354">
        <v>18</v>
      </c>
      <c r="V34" s="352" t="s">
        <v>41</v>
      </c>
      <c r="W34" s="355">
        <v>0</v>
      </c>
      <c r="X34" s="353"/>
      <c r="Y34" s="354">
        <v>18</v>
      </c>
      <c r="Z34" s="352" t="s">
        <v>41</v>
      </c>
      <c r="AA34" s="353">
        <v>3</v>
      </c>
      <c r="AB34" s="351">
        <v>18</v>
      </c>
      <c r="AC34" s="352" t="s">
        <v>41</v>
      </c>
      <c r="AD34" s="353">
        <v>0</v>
      </c>
      <c r="AE34" s="351">
        <v>18</v>
      </c>
      <c r="AF34" s="352" t="s">
        <v>41</v>
      </c>
      <c r="AG34" s="353">
        <v>0</v>
      </c>
      <c r="AH34" s="355"/>
      <c r="AI34" s="403" t="s">
        <v>72</v>
      </c>
      <c r="AJ34" s="325" t="s">
        <v>73</v>
      </c>
      <c r="AK34" s="341"/>
      <c r="AL34" s="342"/>
      <c r="AM34" s="342"/>
      <c r="AN34" s="281"/>
      <c r="AO34" s="281"/>
      <c r="AP34" s="324"/>
      <c r="AQ34" s="385" t="s">
        <v>74</v>
      </c>
      <c r="AR34" s="340"/>
      <c r="AS34" s="340"/>
      <c r="AT34" s="340"/>
      <c r="AU34" s="340"/>
      <c r="AV34" s="340"/>
      <c r="AW34" s="340"/>
      <c r="AX34" s="340"/>
      <c r="AY34" s="340"/>
      <c r="AZ34" s="340"/>
      <c r="BA34" s="340"/>
      <c r="BB34" s="340"/>
    </row>
    <row r="35" spans="1:54" s="75" customFormat="1" x14ac:dyDescent="0.25">
      <c r="A35" s="328"/>
      <c r="B35" s="328"/>
      <c r="C35" s="361" t="s">
        <v>45</v>
      </c>
      <c r="D35" s="362"/>
      <c r="E35" s="363"/>
      <c r="F35" s="363">
        <v>0</v>
      </c>
      <c r="G35" s="364"/>
      <c r="H35" s="363"/>
      <c r="I35" s="363">
        <v>0.5</v>
      </c>
      <c r="J35" s="364"/>
      <c r="K35" s="363"/>
      <c r="L35" s="363">
        <v>0.1111111111111111</v>
      </c>
      <c r="M35" s="364"/>
      <c r="N35" s="365"/>
      <c r="O35" s="363">
        <v>0</v>
      </c>
      <c r="P35" s="364"/>
      <c r="Q35" s="363"/>
      <c r="R35" s="363">
        <v>0.66666666666666663</v>
      </c>
      <c r="S35" s="363"/>
      <c r="T35" s="364"/>
      <c r="U35" s="365"/>
      <c r="V35" s="363">
        <v>0</v>
      </c>
      <c r="W35" s="363"/>
      <c r="X35" s="364"/>
      <c r="Y35" s="365"/>
      <c r="Z35" s="363">
        <v>0.22222222222222221</v>
      </c>
      <c r="AA35" s="364"/>
      <c r="AB35" s="363"/>
      <c r="AC35" s="363">
        <v>0</v>
      </c>
      <c r="AD35" s="364"/>
      <c r="AE35" s="363"/>
      <c r="AF35" s="363">
        <v>0</v>
      </c>
      <c r="AG35" s="364"/>
      <c r="AH35" s="363"/>
      <c r="AI35" s="328"/>
      <c r="AJ35" s="328"/>
      <c r="AK35" s="343"/>
      <c r="AL35" s="344"/>
      <c r="AM35" s="344"/>
      <c r="AN35" s="329"/>
      <c r="AO35" s="329"/>
      <c r="AP35" s="332"/>
      <c r="AQ35" s="385" t="s">
        <v>75</v>
      </c>
      <c r="AR35" s="340"/>
      <c r="AS35" s="340"/>
      <c r="AT35" s="340"/>
      <c r="AU35" s="340"/>
      <c r="AV35" s="340"/>
      <c r="AW35" s="340"/>
      <c r="AX35" s="340"/>
      <c r="AY35" s="340"/>
      <c r="AZ35" s="340"/>
      <c r="BA35" s="340"/>
      <c r="BB35" s="340"/>
    </row>
    <row r="36" spans="1:54" s="76" customFormat="1" ht="15" customHeight="1" x14ac:dyDescent="0.2">
      <c r="A36" s="407">
        <v>2016</v>
      </c>
      <c r="B36" s="561" t="s">
        <v>76</v>
      </c>
      <c r="C36" s="409">
        <v>92</v>
      </c>
      <c r="D36" s="413">
        <v>86</v>
      </c>
      <c r="E36" s="409">
        <v>5</v>
      </c>
      <c r="F36" s="410">
        <v>5</v>
      </c>
      <c r="G36" s="413">
        <v>1</v>
      </c>
      <c r="H36" s="409">
        <v>32</v>
      </c>
      <c r="I36" s="410">
        <v>22</v>
      </c>
      <c r="J36" s="413">
        <v>6</v>
      </c>
      <c r="K36" s="409">
        <v>17</v>
      </c>
      <c r="L36" s="410">
        <v>14</v>
      </c>
      <c r="M36" s="413">
        <v>3</v>
      </c>
      <c r="N36" s="409">
        <v>0</v>
      </c>
      <c r="O36" s="410">
        <v>0</v>
      </c>
      <c r="P36" s="413">
        <v>0</v>
      </c>
      <c r="Q36" s="409">
        <v>29</v>
      </c>
      <c r="R36" s="410">
        <v>25</v>
      </c>
      <c r="S36" s="410">
        <v>2</v>
      </c>
      <c r="T36" s="413"/>
      <c r="U36" s="409">
        <v>0</v>
      </c>
      <c r="V36" s="410">
        <v>0</v>
      </c>
      <c r="W36" s="410">
        <v>0</v>
      </c>
      <c r="X36" s="413"/>
      <c r="Y36" s="409">
        <v>29</v>
      </c>
      <c r="Z36" s="410">
        <v>21</v>
      </c>
      <c r="AA36" s="413">
        <v>6</v>
      </c>
      <c r="AB36" s="409">
        <v>5</v>
      </c>
      <c r="AC36" s="410">
        <v>1</v>
      </c>
      <c r="AD36" s="413">
        <v>5</v>
      </c>
      <c r="AE36" s="409">
        <v>0</v>
      </c>
      <c r="AF36" s="410">
        <v>0</v>
      </c>
      <c r="AG36" s="413">
        <v>0</v>
      </c>
      <c r="AH36" s="409">
        <v>220</v>
      </c>
      <c r="AI36" s="407">
        <v>2016</v>
      </c>
      <c r="AJ36" s="587" t="s">
        <v>76</v>
      </c>
      <c r="AK36" s="411">
        <v>2.9</v>
      </c>
      <c r="AL36" s="412">
        <v>0</v>
      </c>
      <c r="AM36" s="410">
        <v>0</v>
      </c>
      <c r="AN36" s="413">
        <v>2.9</v>
      </c>
      <c r="AO36" s="409">
        <v>13.870000000000001</v>
      </c>
      <c r="AP36" s="374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A36" s="322"/>
      <c r="BB36" s="322"/>
    </row>
    <row r="37" spans="1:54" s="75" customFormat="1" x14ac:dyDescent="0.2">
      <c r="A37" s="449">
        <v>2015</v>
      </c>
      <c r="B37" s="562"/>
      <c r="C37" s="420">
        <v>91</v>
      </c>
      <c r="D37" s="421">
        <v>74</v>
      </c>
      <c r="E37" s="420">
        <v>0</v>
      </c>
      <c r="F37" s="422">
        <v>0</v>
      </c>
      <c r="G37" s="421">
        <v>0</v>
      </c>
      <c r="H37" s="420">
        <v>12</v>
      </c>
      <c r="I37" s="422">
        <v>9</v>
      </c>
      <c r="J37" s="421">
        <v>2</v>
      </c>
      <c r="K37" s="420">
        <v>5</v>
      </c>
      <c r="L37" s="422">
        <v>5</v>
      </c>
      <c r="M37" s="421">
        <v>1</v>
      </c>
      <c r="N37" s="420">
        <v>0</v>
      </c>
      <c r="O37" s="422">
        <v>0</v>
      </c>
      <c r="P37" s="421">
        <v>0</v>
      </c>
      <c r="Q37" s="420">
        <v>9</v>
      </c>
      <c r="R37" s="422">
        <v>8</v>
      </c>
      <c r="S37" s="422">
        <v>2</v>
      </c>
      <c r="T37" s="421"/>
      <c r="U37" s="420">
        <v>0</v>
      </c>
      <c r="V37" s="422">
        <v>0</v>
      </c>
      <c r="W37" s="422">
        <v>0</v>
      </c>
      <c r="X37" s="421"/>
      <c r="Y37" s="428">
        <v>2</v>
      </c>
      <c r="Z37" s="429">
        <v>2</v>
      </c>
      <c r="AA37" s="430">
        <v>1</v>
      </c>
      <c r="AB37" s="425">
        <v>0</v>
      </c>
      <c r="AC37" s="423">
        <v>0</v>
      </c>
      <c r="AD37" s="424">
        <v>0</v>
      </c>
      <c r="AE37" s="425">
        <v>0</v>
      </c>
      <c r="AF37" s="423">
        <v>0</v>
      </c>
      <c r="AG37" s="424">
        <v>0</v>
      </c>
      <c r="AH37" s="426">
        <v>158</v>
      </c>
      <c r="AI37" s="449">
        <v>2015</v>
      </c>
      <c r="AJ37" s="588"/>
      <c r="AK37" s="417">
        <v>0</v>
      </c>
      <c r="AL37" s="418">
        <v>0</v>
      </c>
      <c r="AM37" s="418">
        <v>0</v>
      </c>
      <c r="AN37" s="418">
        <v>0</v>
      </c>
      <c r="AO37" s="419">
        <v>0</v>
      </c>
      <c r="AP37" s="404"/>
      <c r="AQ37" s="340"/>
      <c r="AR37" s="340"/>
      <c r="AS37" s="340"/>
      <c r="AT37" s="340"/>
      <c r="AU37" s="340"/>
      <c r="AV37" s="340"/>
      <c r="AW37" s="340"/>
      <c r="AX37" s="340"/>
      <c r="AY37" s="340"/>
      <c r="AZ37" s="340"/>
      <c r="BA37" s="340"/>
      <c r="BB37" s="340"/>
    </row>
    <row r="38" spans="1:54" s="75" customFormat="1" ht="15" customHeight="1" x14ac:dyDescent="0.2">
      <c r="A38" s="408">
        <v>2014</v>
      </c>
      <c r="B38" s="562"/>
      <c r="C38" s="431">
        <v>91</v>
      </c>
      <c r="D38" s="433">
        <v>84</v>
      </c>
      <c r="E38" s="431">
        <v>1</v>
      </c>
      <c r="F38" s="432">
        <v>1</v>
      </c>
      <c r="G38" s="433">
        <v>1</v>
      </c>
      <c r="H38" s="431">
        <v>25</v>
      </c>
      <c r="I38" s="432">
        <v>19</v>
      </c>
      <c r="J38" s="433">
        <v>4</v>
      </c>
      <c r="K38" s="431">
        <v>8</v>
      </c>
      <c r="L38" s="432">
        <v>8</v>
      </c>
      <c r="M38" s="433">
        <v>1</v>
      </c>
      <c r="N38" s="431">
        <v>1</v>
      </c>
      <c r="O38" s="432">
        <v>1</v>
      </c>
      <c r="P38" s="433">
        <v>1</v>
      </c>
      <c r="Q38" s="431">
        <v>21</v>
      </c>
      <c r="R38" s="432">
        <v>14</v>
      </c>
      <c r="S38" s="432">
        <v>7</v>
      </c>
      <c r="T38" s="433"/>
      <c r="U38" s="431">
        <v>0</v>
      </c>
      <c r="V38" s="432">
        <v>0</v>
      </c>
      <c r="W38" s="432">
        <v>0</v>
      </c>
      <c r="X38" s="433"/>
      <c r="Y38" s="428">
        <v>16</v>
      </c>
      <c r="Z38" s="429">
        <v>15</v>
      </c>
      <c r="AA38" s="430">
        <v>2</v>
      </c>
      <c r="AB38" s="436">
        <v>0</v>
      </c>
      <c r="AC38" s="434">
        <v>0</v>
      </c>
      <c r="AD38" s="435">
        <v>0</v>
      </c>
      <c r="AE38" s="436">
        <v>0</v>
      </c>
      <c r="AF38" s="434">
        <v>0</v>
      </c>
      <c r="AG38" s="435">
        <v>0</v>
      </c>
      <c r="AH38" s="437">
        <v>282</v>
      </c>
      <c r="AI38" s="408">
        <v>2014</v>
      </c>
      <c r="AJ38" s="588"/>
      <c r="AK38" s="401">
        <v>0</v>
      </c>
      <c r="AL38" s="375">
        <v>0</v>
      </c>
      <c r="AM38" s="375">
        <v>0</v>
      </c>
      <c r="AN38" s="375">
        <v>0</v>
      </c>
      <c r="AO38" s="427">
        <v>0</v>
      </c>
      <c r="AP38" s="404"/>
      <c r="AQ38" s="340"/>
      <c r="AR38" s="340"/>
      <c r="AS38" s="340"/>
      <c r="AT38" s="340"/>
      <c r="AU38" s="340"/>
      <c r="AV38" s="340"/>
      <c r="AW38" s="340"/>
      <c r="AX38" s="340"/>
      <c r="AY38" s="340"/>
      <c r="AZ38" s="340"/>
      <c r="BA38" s="340"/>
      <c r="BB38" s="340"/>
    </row>
  </sheetData>
  <mergeCells count="27">
    <mergeCell ref="AK1:AZ1"/>
    <mergeCell ref="AG1:AH1"/>
    <mergeCell ref="C1:AF1"/>
    <mergeCell ref="AK4:AP5"/>
    <mergeCell ref="AJ36:AJ38"/>
    <mergeCell ref="AH4:AH6"/>
    <mergeCell ref="AJ4:AJ5"/>
    <mergeCell ref="AI6:AJ6"/>
    <mergeCell ref="AI4:AI5"/>
    <mergeCell ref="AK2:AZ2"/>
    <mergeCell ref="AQ4:BA5"/>
    <mergeCell ref="C2:AF2"/>
    <mergeCell ref="B4:B5"/>
    <mergeCell ref="B36:B38"/>
    <mergeCell ref="C4:D5"/>
    <mergeCell ref="E4:G5"/>
    <mergeCell ref="Y4:AG4"/>
    <mergeCell ref="AB5:AD5"/>
    <mergeCell ref="AE5:AG5"/>
    <mergeCell ref="A6:B6"/>
    <mergeCell ref="K4:M5"/>
    <mergeCell ref="N4:P5"/>
    <mergeCell ref="Q4:T5"/>
    <mergeCell ref="A4:A5"/>
    <mergeCell ref="H4:J5"/>
    <mergeCell ref="Y5:AA5"/>
    <mergeCell ref="U4:X5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sqref="A1:XFD1048576"/>
    </sheetView>
  </sheetViews>
  <sheetFormatPr defaultColWidth="9.140625" defaultRowHeight="15.75" x14ac:dyDescent="0.25"/>
  <cols>
    <col min="1" max="1" width="5.7109375" style="254" customWidth="1"/>
    <col min="2" max="2" width="15.140625" style="254" customWidth="1"/>
    <col min="3" max="3" width="18.140625" style="254" customWidth="1"/>
    <col min="4" max="4" width="23" style="250" customWidth="1"/>
    <col min="5" max="6" width="17.42578125" style="254" customWidth="1"/>
    <col min="7" max="7" width="19" style="254" bestFit="1" customWidth="1"/>
    <col min="8" max="8" width="15.7109375" style="254" customWidth="1"/>
    <col min="9" max="9" width="17.28515625" style="254" customWidth="1"/>
    <col min="10" max="16384" width="9.140625" style="254"/>
  </cols>
  <sheetData>
    <row r="1" spans="1:9" ht="20.100000000000001" customHeight="1" x14ac:dyDescent="0.25">
      <c r="A1" s="254" t="s">
        <v>4</v>
      </c>
      <c r="I1" s="256" t="s">
        <v>353</v>
      </c>
    </row>
    <row r="2" spans="1:9" ht="20.100000000000001" customHeight="1" x14ac:dyDescent="0.25">
      <c r="A2" s="480">
        <v>2</v>
      </c>
      <c r="B2" s="468" t="s">
        <v>187</v>
      </c>
      <c r="C2" s="480" t="s">
        <v>354</v>
      </c>
    </row>
    <row r="3" spans="1:9" ht="20.100000000000001" customHeight="1" x14ac:dyDescent="0.25">
      <c r="A3" s="480">
        <v>40</v>
      </c>
      <c r="B3" s="468" t="s">
        <v>3</v>
      </c>
      <c r="C3" s="480" t="s">
        <v>355</v>
      </c>
      <c r="E3" s="256" t="s">
        <v>356</v>
      </c>
    </row>
    <row r="4" spans="1:9" ht="20.100000000000001" customHeight="1" x14ac:dyDescent="0.25">
      <c r="A4" s="480"/>
      <c r="B4" s="468" t="s">
        <v>357</v>
      </c>
      <c r="C4" s="480"/>
      <c r="F4" s="256" t="s">
        <v>359</v>
      </c>
    </row>
    <row r="5" spans="1:9" ht="20.100000000000001" customHeight="1" x14ac:dyDescent="0.25"/>
    <row r="6" spans="1:9" ht="20.100000000000001" customHeight="1" x14ac:dyDescent="0.25">
      <c r="C6" s="254" t="s">
        <v>360</v>
      </c>
      <c r="D6" s="469" t="s">
        <v>361</v>
      </c>
      <c r="G6" s="254" t="s">
        <v>34</v>
      </c>
      <c r="H6" s="598" t="s">
        <v>320</v>
      </c>
      <c r="I6" s="599"/>
    </row>
    <row r="7" spans="1:9" ht="20.100000000000001" customHeight="1" x14ac:dyDescent="0.25"/>
    <row r="8" spans="1:9" ht="20.100000000000001" customHeight="1" x14ac:dyDescent="0.25">
      <c r="C8" s="254" t="s">
        <v>363</v>
      </c>
      <c r="D8" s="600" t="s">
        <v>364</v>
      </c>
      <c r="E8" s="600"/>
      <c r="F8" s="600"/>
      <c r="G8" s="254" t="s">
        <v>79</v>
      </c>
      <c r="H8" s="480">
        <v>2016</v>
      </c>
    </row>
    <row r="9" spans="1:9" ht="20.100000000000001" customHeight="1" x14ac:dyDescent="0.25"/>
    <row r="10" spans="1:9" ht="20.100000000000001" customHeight="1" x14ac:dyDescent="0.25">
      <c r="A10" s="596" t="s">
        <v>2</v>
      </c>
      <c r="B10" s="596" t="s">
        <v>365</v>
      </c>
      <c r="C10" s="596"/>
      <c r="D10" s="596" t="s">
        <v>366</v>
      </c>
      <c r="E10" s="596" t="s">
        <v>367</v>
      </c>
      <c r="F10" s="596"/>
      <c r="G10" s="596"/>
      <c r="H10" s="596"/>
      <c r="I10" s="596" t="s">
        <v>368</v>
      </c>
    </row>
    <row r="11" spans="1:9" ht="60" customHeight="1" x14ac:dyDescent="0.25">
      <c r="A11" s="596"/>
      <c r="B11" s="596"/>
      <c r="C11" s="596"/>
      <c r="D11" s="596"/>
      <c r="E11" s="479" t="s">
        <v>369</v>
      </c>
      <c r="F11" s="479" t="s">
        <v>370</v>
      </c>
      <c r="G11" s="479" t="s">
        <v>371</v>
      </c>
      <c r="H11" s="479" t="s">
        <v>372</v>
      </c>
      <c r="I11" s="596"/>
    </row>
    <row r="12" spans="1:9" ht="20.100000000000001" customHeight="1" x14ac:dyDescent="0.25">
      <c r="A12" s="479">
        <v>1</v>
      </c>
      <c r="B12" s="596">
        <v>2</v>
      </c>
      <c r="C12" s="596"/>
      <c r="D12" s="479">
        <v>3</v>
      </c>
      <c r="E12" s="479">
        <v>4</v>
      </c>
      <c r="F12" s="479">
        <v>5</v>
      </c>
      <c r="G12" s="479">
        <v>6</v>
      </c>
      <c r="H12" s="479">
        <v>7</v>
      </c>
      <c r="I12" s="479">
        <v>8</v>
      </c>
    </row>
    <row r="13" spans="1:9" ht="20.100000000000001" customHeight="1" x14ac:dyDescent="0.25">
      <c r="A13" s="471">
        <v>1</v>
      </c>
      <c r="B13" s="489" t="s">
        <v>386</v>
      </c>
      <c r="C13" s="490"/>
      <c r="D13" s="491" t="s">
        <v>387</v>
      </c>
      <c r="E13" s="485">
        <v>2.72</v>
      </c>
      <c r="F13" s="485"/>
      <c r="G13" s="485"/>
      <c r="H13" s="485"/>
      <c r="I13" s="485">
        <f t="shared" ref="I13:I14" si="0">SUM(F13:H13)</f>
        <v>0</v>
      </c>
    </row>
    <row r="14" spans="1:9" ht="20.100000000000001" customHeight="1" x14ac:dyDescent="0.25">
      <c r="A14" s="481">
        <v>2</v>
      </c>
      <c r="B14" s="482" t="s">
        <v>384</v>
      </c>
      <c r="C14" s="483"/>
      <c r="D14" s="484" t="s">
        <v>388</v>
      </c>
      <c r="E14" s="485">
        <v>3.35</v>
      </c>
      <c r="F14" s="485"/>
      <c r="G14" s="485"/>
      <c r="H14" s="485"/>
      <c r="I14" s="485">
        <f t="shared" si="0"/>
        <v>0</v>
      </c>
    </row>
    <row r="15" spans="1:9" s="256" customFormat="1" ht="20.100000000000001" customHeight="1" x14ac:dyDescent="0.25">
      <c r="A15" s="487"/>
      <c r="B15" s="597" t="s">
        <v>375</v>
      </c>
      <c r="C15" s="597"/>
      <c r="D15" s="488"/>
      <c r="E15" s="477">
        <f>SUM(E13:E14)</f>
        <v>6.07</v>
      </c>
      <c r="F15" s="477">
        <f t="shared" ref="F15:I15" si="1">SUM(F13:F14)</f>
        <v>0</v>
      </c>
      <c r="G15" s="477">
        <f t="shared" si="1"/>
        <v>0</v>
      </c>
      <c r="H15" s="477">
        <f>SUM(H13:H14)</f>
        <v>0</v>
      </c>
      <c r="I15" s="477">
        <f t="shared" si="1"/>
        <v>0</v>
      </c>
    </row>
    <row r="16" spans="1:9" ht="20.100000000000001" customHeight="1" x14ac:dyDescent="0.25">
      <c r="A16" s="254" t="s">
        <v>376</v>
      </c>
    </row>
    <row r="17" spans="1:9" ht="20.100000000000001" customHeight="1" x14ac:dyDescent="0.25">
      <c r="A17" s="480"/>
      <c r="B17" s="254" t="s">
        <v>377</v>
      </c>
      <c r="E17" s="478" t="s">
        <v>185</v>
      </c>
      <c r="F17" s="598" t="s">
        <v>378</v>
      </c>
      <c r="G17" s="599"/>
      <c r="H17" s="478" t="s">
        <v>286</v>
      </c>
      <c r="I17" s="480" t="s">
        <v>379</v>
      </c>
    </row>
    <row r="18" spans="1:9" ht="20.100000000000001" customHeight="1" x14ac:dyDescent="0.25">
      <c r="A18" s="254" t="s">
        <v>380</v>
      </c>
    </row>
    <row r="19" spans="1:9" ht="20.100000000000001" customHeight="1" x14ac:dyDescent="0.25">
      <c r="A19" s="254" t="s">
        <v>381</v>
      </c>
    </row>
  </sheetData>
  <mergeCells count="10">
    <mergeCell ref="F17:G17"/>
    <mergeCell ref="I10:I11"/>
    <mergeCell ref="H6:I6"/>
    <mergeCell ref="D8:F8"/>
    <mergeCell ref="B12:C12"/>
    <mergeCell ref="A10:A11"/>
    <mergeCell ref="B10:C11"/>
    <mergeCell ref="D10:D11"/>
    <mergeCell ref="E10:H10"/>
    <mergeCell ref="B15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sqref="A1:XFD1048576"/>
    </sheetView>
  </sheetViews>
  <sheetFormatPr defaultColWidth="9.140625" defaultRowHeight="20.100000000000001" customHeight="1" x14ac:dyDescent="0.25"/>
  <cols>
    <col min="1" max="1" width="5.7109375" style="254" customWidth="1"/>
    <col min="2" max="2" width="15.140625" style="254" customWidth="1"/>
    <col min="3" max="3" width="18.140625" style="254" customWidth="1"/>
    <col min="4" max="4" width="23" style="250" customWidth="1"/>
    <col min="5" max="6" width="17.42578125" style="254" customWidth="1"/>
    <col min="7" max="7" width="19.140625" style="254" bestFit="1" customWidth="1"/>
    <col min="8" max="8" width="15.7109375" style="254" customWidth="1"/>
    <col min="9" max="9" width="17.28515625" style="254" customWidth="1"/>
    <col min="10" max="16384" width="9.140625" style="254"/>
  </cols>
  <sheetData>
    <row r="1" spans="1:9" ht="20.100000000000001" customHeight="1" x14ac:dyDescent="0.25">
      <c r="A1" s="254" t="s">
        <v>4</v>
      </c>
      <c r="I1" s="256" t="s">
        <v>353</v>
      </c>
    </row>
    <row r="2" spans="1:9" ht="20.100000000000001" customHeight="1" x14ac:dyDescent="0.25">
      <c r="A2" s="467">
        <v>2</v>
      </c>
      <c r="B2" s="468" t="s">
        <v>187</v>
      </c>
      <c r="C2" s="467" t="s">
        <v>354</v>
      </c>
    </row>
    <row r="3" spans="1:9" ht="20.100000000000001" customHeight="1" x14ac:dyDescent="0.25">
      <c r="A3" s="467">
        <v>40</v>
      </c>
      <c r="B3" s="468" t="s">
        <v>3</v>
      </c>
      <c r="C3" s="467" t="s">
        <v>355</v>
      </c>
      <c r="E3" s="256" t="s">
        <v>356</v>
      </c>
    </row>
    <row r="4" spans="1:9" ht="20.100000000000001" customHeight="1" x14ac:dyDescent="0.25">
      <c r="A4" s="467">
        <v>3</v>
      </c>
      <c r="B4" s="468" t="s">
        <v>357</v>
      </c>
      <c r="C4" s="467" t="s">
        <v>382</v>
      </c>
      <c r="F4" s="256" t="s">
        <v>359</v>
      </c>
    </row>
    <row r="6" spans="1:9" ht="20.100000000000001" customHeight="1" x14ac:dyDescent="0.25">
      <c r="C6" s="254" t="s">
        <v>360</v>
      </c>
      <c r="D6" s="469" t="s">
        <v>361</v>
      </c>
      <c r="G6" s="254" t="s">
        <v>34</v>
      </c>
      <c r="H6" s="598" t="s">
        <v>383</v>
      </c>
      <c r="I6" s="599"/>
    </row>
    <row r="8" spans="1:9" ht="20.100000000000001" customHeight="1" x14ac:dyDescent="0.25">
      <c r="C8" s="254" t="s">
        <v>363</v>
      </c>
      <c r="D8" s="600" t="s">
        <v>364</v>
      </c>
      <c r="E8" s="600"/>
      <c r="F8" s="600"/>
      <c r="G8" s="254" t="s">
        <v>79</v>
      </c>
      <c r="H8" s="467">
        <v>2016</v>
      </c>
    </row>
    <row r="10" spans="1:9" ht="20.100000000000001" customHeight="1" x14ac:dyDescent="0.25">
      <c r="A10" s="596" t="s">
        <v>2</v>
      </c>
      <c r="B10" s="596" t="s">
        <v>365</v>
      </c>
      <c r="C10" s="596"/>
      <c r="D10" s="596" t="s">
        <v>366</v>
      </c>
      <c r="E10" s="596" t="s">
        <v>367</v>
      </c>
      <c r="F10" s="596"/>
      <c r="G10" s="596"/>
      <c r="H10" s="596"/>
      <c r="I10" s="596" t="s">
        <v>368</v>
      </c>
    </row>
    <row r="11" spans="1:9" ht="50.45" customHeight="1" x14ac:dyDescent="0.25">
      <c r="A11" s="596"/>
      <c r="B11" s="596"/>
      <c r="C11" s="596"/>
      <c r="D11" s="596"/>
      <c r="E11" s="470" t="s">
        <v>369</v>
      </c>
      <c r="F11" s="470" t="s">
        <v>370</v>
      </c>
      <c r="G11" s="470" t="s">
        <v>371</v>
      </c>
      <c r="H11" s="470" t="s">
        <v>372</v>
      </c>
      <c r="I11" s="596"/>
    </row>
    <row r="12" spans="1:9" ht="20.100000000000001" customHeight="1" x14ac:dyDescent="0.25">
      <c r="A12" s="470">
        <v>1</v>
      </c>
      <c r="B12" s="596">
        <v>2</v>
      </c>
      <c r="C12" s="596"/>
      <c r="D12" s="470">
        <v>3</v>
      </c>
      <c r="E12" s="470">
        <v>4</v>
      </c>
      <c r="F12" s="470">
        <v>5</v>
      </c>
      <c r="G12" s="470">
        <v>6</v>
      </c>
      <c r="H12" s="470">
        <v>7</v>
      </c>
      <c r="I12" s="470">
        <v>8</v>
      </c>
    </row>
    <row r="13" spans="1:9" ht="20.100000000000001" customHeight="1" x14ac:dyDescent="0.25">
      <c r="A13" s="481">
        <v>1</v>
      </c>
      <c r="B13" s="482" t="s">
        <v>384</v>
      </c>
      <c r="C13" s="483"/>
      <c r="D13" s="484" t="s">
        <v>385</v>
      </c>
      <c r="E13" s="485">
        <v>3.9</v>
      </c>
      <c r="F13" s="485"/>
      <c r="G13" s="485"/>
      <c r="H13" s="485"/>
      <c r="I13" s="485"/>
    </row>
    <row r="14" spans="1:9" s="256" customFormat="1" ht="20.100000000000001" customHeight="1" x14ac:dyDescent="0.25">
      <c r="A14" s="486"/>
      <c r="B14" s="597" t="s">
        <v>375</v>
      </c>
      <c r="C14" s="597"/>
      <c r="D14" s="488"/>
      <c r="E14" s="477">
        <f>SUM(E13:E13)</f>
        <v>3.9</v>
      </c>
      <c r="F14" s="477">
        <f>SUM(F13:F13)</f>
        <v>0</v>
      </c>
      <c r="G14" s="477">
        <f>SUM(G13:G13)</f>
        <v>0</v>
      </c>
      <c r="H14" s="477">
        <f>SUM(H13:H13)</f>
        <v>0</v>
      </c>
      <c r="I14" s="477">
        <f>SUM(I13:I13)</f>
        <v>0</v>
      </c>
    </row>
    <row r="15" spans="1:9" ht="20.100000000000001" customHeight="1" x14ac:dyDescent="0.25">
      <c r="A15" s="254" t="s">
        <v>376</v>
      </c>
    </row>
    <row r="16" spans="1:9" ht="20.100000000000001" customHeight="1" x14ac:dyDescent="0.25">
      <c r="A16" s="467"/>
      <c r="B16" s="254" t="s">
        <v>377</v>
      </c>
      <c r="E16" s="478" t="s">
        <v>185</v>
      </c>
      <c r="F16" s="598" t="s">
        <v>378</v>
      </c>
      <c r="G16" s="599"/>
      <c r="H16" s="478" t="s">
        <v>286</v>
      </c>
      <c r="I16" s="467" t="s">
        <v>379</v>
      </c>
    </row>
    <row r="17" spans="1:1" s="254" customFormat="1" ht="20.100000000000001" customHeight="1" x14ac:dyDescent="0.25">
      <c r="A17" s="254" t="s">
        <v>380</v>
      </c>
    </row>
    <row r="18" spans="1:1" s="254" customFormat="1" ht="20.100000000000001" customHeight="1" x14ac:dyDescent="0.25">
      <c r="A18" s="254" t="s">
        <v>381</v>
      </c>
    </row>
  </sheetData>
  <mergeCells count="10">
    <mergeCell ref="B12:C12"/>
    <mergeCell ref="B14:C14"/>
    <mergeCell ref="F16:G16"/>
    <mergeCell ref="H6:I6"/>
    <mergeCell ref="D8:F8"/>
    <mergeCell ref="A10:A11"/>
    <mergeCell ref="B10:C11"/>
    <mergeCell ref="D10:D11"/>
    <mergeCell ref="E10:H10"/>
    <mergeCell ref="I10:I1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sqref="A1:XFD1048576"/>
    </sheetView>
  </sheetViews>
  <sheetFormatPr defaultColWidth="9.140625" defaultRowHeight="15.75" x14ac:dyDescent="0.25"/>
  <cols>
    <col min="1" max="1" width="5.7109375" style="254" customWidth="1"/>
    <col min="2" max="2" width="15.140625" style="254" customWidth="1"/>
    <col min="3" max="3" width="18.140625" style="254" customWidth="1"/>
    <col min="4" max="4" width="23" style="250" customWidth="1"/>
    <col min="5" max="6" width="17.42578125" style="254" customWidth="1"/>
    <col min="7" max="7" width="18.5703125" style="254" bestFit="1" customWidth="1"/>
    <col min="8" max="8" width="15.7109375" style="254" customWidth="1"/>
    <col min="9" max="9" width="17.28515625" style="254" customWidth="1"/>
    <col min="10" max="16384" width="9.140625" style="254"/>
  </cols>
  <sheetData>
    <row r="1" spans="1:9" ht="20.100000000000001" customHeight="1" x14ac:dyDescent="0.25">
      <c r="A1" s="254" t="s">
        <v>4</v>
      </c>
      <c r="I1" s="256" t="s">
        <v>353</v>
      </c>
    </row>
    <row r="2" spans="1:9" ht="20.100000000000001" customHeight="1" x14ac:dyDescent="0.25">
      <c r="A2" s="467">
        <v>2</v>
      </c>
      <c r="B2" s="468" t="s">
        <v>187</v>
      </c>
      <c r="C2" s="467" t="s">
        <v>354</v>
      </c>
    </row>
    <row r="3" spans="1:9" ht="20.100000000000001" customHeight="1" x14ac:dyDescent="0.25">
      <c r="A3" s="467">
        <v>40</v>
      </c>
      <c r="B3" s="468" t="s">
        <v>3</v>
      </c>
      <c r="C3" s="467" t="s">
        <v>355</v>
      </c>
      <c r="E3" s="256" t="s">
        <v>356</v>
      </c>
    </row>
    <row r="4" spans="1:9" ht="20.100000000000001" customHeight="1" x14ac:dyDescent="0.25">
      <c r="A4" s="467">
        <v>2</v>
      </c>
      <c r="B4" s="468" t="s">
        <v>357</v>
      </c>
      <c r="C4" s="467" t="s">
        <v>358</v>
      </c>
      <c r="F4" s="256" t="s">
        <v>359</v>
      </c>
    </row>
    <row r="5" spans="1:9" ht="20.100000000000001" customHeight="1" x14ac:dyDescent="0.25"/>
    <row r="6" spans="1:9" ht="20.100000000000001" customHeight="1" x14ac:dyDescent="0.25">
      <c r="C6" s="254" t="s">
        <v>360</v>
      </c>
      <c r="D6" s="469" t="s">
        <v>361</v>
      </c>
      <c r="G6" s="254" t="s">
        <v>34</v>
      </c>
      <c r="H6" s="598" t="s">
        <v>362</v>
      </c>
      <c r="I6" s="599"/>
    </row>
    <row r="7" spans="1:9" ht="20.100000000000001" customHeight="1" x14ac:dyDescent="0.25"/>
    <row r="8" spans="1:9" ht="20.100000000000001" customHeight="1" x14ac:dyDescent="0.25">
      <c r="C8" s="254" t="s">
        <v>363</v>
      </c>
      <c r="D8" s="469" t="s">
        <v>364</v>
      </c>
      <c r="E8" s="467"/>
      <c r="F8" s="467"/>
      <c r="G8" s="254" t="s">
        <v>79</v>
      </c>
      <c r="H8" s="467">
        <v>2016</v>
      </c>
    </row>
    <row r="9" spans="1:9" ht="20.100000000000001" customHeight="1" x14ac:dyDescent="0.25"/>
    <row r="10" spans="1:9" ht="20.100000000000001" customHeight="1" x14ac:dyDescent="0.25">
      <c r="A10" s="596" t="s">
        <v>2</v>
      </c>
      <c r="B10" s="596" t="s">
        <v>365</v>
      </c>
      <c r="C10" s="596"/>
      <c r="D10" s="596" t="s">
        <v>366</v>
      </c>
      <c r="E10" s="596" t="s">
        <v>367</v>
      </c>
      <c r="F10" s="596"/>
      <c r="G10" s="596"/>
      <c r="H10" s="596"/>
      <c r="I10" s="596" t="s">
        <v>368</v>
      </c>
    </row>
    <row r="11" spans="1:9" ht="60" customHeight="1" x14ac:dyDescent="0.25">
      <c r="A11" s="596"/>
      <c r="B11" s="596"/>
      <c r="C11" s="596"/>
      <c r="D11" s="596"/>
      <c r="E11" s="470" t="s">
        <v>369</v>
      </c>
      <c r="F11" s="470" t="s">
        <v>370</v>
      </c>
      <c r="G11" s="470" t="s">
        <v>371</v>
      </c>
      <c r="H11" s="470" t="s">
        <v>372</v>
      </c>
      <c r="I11" s="596"/>
    </row>
    <row r="12" spans="1:9" ht="20.100000000000001" customHeight="1" x14ac:dyDescent="0.25">
      <c r="A12" s="470">
        <v>1</v>
      </c>
      <c r="B12" s="596">
        <v>2</v>
      </c>
      <c r="C12" s="596"/>
      <c r="D12" s="470">
        <v>3</v>
      </c>
      <c r="E12" s="470">
        <v>4</v>
      </c>
      <c r="F12" s="470">
        <v>5</v>
      </c>
      <c r="G12" s="470">
        <v>6</v>
      </c>
      <c r="H12" s="470">
        <v>7</v>
      </c>
      <c r="I12" s="470">
        <v>8</v>
      </c>
    </row>
    <row r="13" spans="1:9" ht="20.100000000000001" customHeight="1" x14ac:dyDescent="0.25">
      <c r="A13" s="471">
        <v>1</v>
      </c>
      <c r="B13" s="602" t="s">
        <v>373</v>
      </c>
      <c r="C13" s="602"/>
      <c r="D13" s="472" t="s">
        <v>374</v>
      </c>
      <c r="E13" s="473"/>
      <c r="F13" s="473">
        <v>2.9</v>
      </c>
      <c r="G13" s="474"/>
      <c r="I13" s="473">
        <f>SUM(F13:H13)</f>
        <v>2.9</v>
      </c>
    </row>
    <row r="14" spans="1:9" s="256" customFormat="1" ht="20.100000000000001" customHeight="1" x14ac:dyDescent="0.25">
      <c r="A14" s="475"/>
      <c r="B14" s="601" t="s">
        <v>375</v>
      </c>
      <c r="C14" s="601"/>
      <c r="D14" s="476"/>
      <c r="E14" s="477">
        <f>SUM(E13:E13)</f>
        <v>0</v>
      </c>
      <c r="F14" s="477">
        <f>SUM(F13:F13)</f>
        <v>2.9</v>
      </c>
      <c r="G14" s="477">
        <f>SUM(G13:G13)</f>
        <v>0</v>
      </c>
      <c r="H14" s="477">
        <f>SUM(H13:H13)</f>
        <v>0</v>
      </c>
      <c r="I14" s="477">
        <f>SUM(I13:I13)</f>
        <v>2.9</v>
      </c>
    </row>
    <row r="15" spans="1:9" ht="20.100000000000001" customHeight="1" x14ac:dyDescent="0.25">
      <c r="A15" s="254" t="s">
        <v>376</v>
      </c>
    </row>
    <row r="16" spans="1:9" ht="20.100000000000001" customHeight="1" x14ac:dyDescent="0.25">
      <c r="A16" s="467"/>
      <c r="B16" s="254" t="s">
        <v>377</v>
      </c>
      <c r="E16" s="478" t="s">
        <v>185</v>
      </c>
      <c r="F16" s="598" t="s">
        <v>378</v>
      </c>
      <c r="G16" s="599"/>
      <c r="H16" s="478" t="s">
        <v>286</v>
      </c>
      <c r="I16" s="467" t="s">
        <v>379</v>
      </c>
    </row>
    <row r="17" spans="1:4" ht="20.100000000000001" customHeight="1" x14ac:dyDescent="0.25">
      <c r="A17" s="254" t="s">
        <v>380</v>
      </c>
      <c r="D17" s="254"/>
    </row>
    <row r="18" spans="1:4" ht="20.100000000000001" customHeight="1" x14ac:dyDescent="0.25">
      <c r="A18" s="254" t="s">
        <v>381</v>
      </c>
      <c r="D18" s="254"/>
    </row>
  </sheetData>
  <mergeCells count="10">
    <mergeCell ref="A10:A11"/>
    <mergeCell ref="B10:C11"/>
    <mergeCell ref="D10:D11"/>
    <mergeCell ref="E10:H10"/>
    <mergeCell ref="I10:I11"/>
    <mergeCell ref="B12:C12"/>
    <mergeCell ref="B14:C14"/>
    <mergeCell ref="F16:G16"/>
    <mergeCell ref="H6:I6"/>
    <mergeCell ref="B13:C13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sqref="A1:XFD1048576"/>
    </sheetView>
  </sheetViews>
  <sheetFormatPr defaultColWidth="9.140625" defaultRowHeight="15.75" x14ac:dyDescent="0.25"/>
  <cols>
    <col min="1" max="1" width="16.7109375" style="254" customWidth="1"/>
    <col min="2" max="2" width="8.7109375" style="250" customWidth="1"/>
    <col min="3" max="3" width="8.7109375" style="259" customWidth="1"/>
    <col min="4" max="6" width="10.7109375" style="260" customWidth="1"/>
    <col min="7" max="8" width="8.7109375" style="260" customWidth="1"/>
    <col min="9" max="9" width="8.7109375" style="250" customWidth="1"/>
    <col min="10" max="10" width="8.7109375" style="254" customWidth="1"/>
    <col min="11" max="11" width="9.28515625" style="254" customWidth="1"/>
    <col min="12" max="16384" width="9.140625" style="254"/>
  </cols>
  <sheetData>
    <row r="1" spans="1:13" s="248" customFormat="1" ht="18.75" x14ac:dyDescent="0.3">
      <c r="A1" s="604" t="s">
        <v>328</v>
      </c>
      <c r="B1" s="604"/>
      <c r="C1" s="246"/>
      <c r="D1" s="247"/>
      <c r="E1" s="247"/>
      <c r="F1" s="247"/>
      <c r="G1" s="247"/>
      <c r="I1" s="605" t="s">
        <v>329</v>
      </c>
      <c r="J1" s="605"/>
    </row>
    <row r="2" spans="1:13" s="248" customFormat="1" ht="18.75" x14ac:dyDescent="0.3">
      <c r="A2" s="604" t="s">
        <v>330</v>
      </c>
      <c r="B2" s="604"/>
      <c r="C2" s="246"/>
      <c r="D2" s="247"/>
      <c r="E2" s="247"/>
      <c r="F2" s="247"/>
      <c r="G2" s="247"/>
      <c r="I2" s="249"/>
    </row>
    <row r="3" spans="1:13" s="248" customFormat="1" ht="18.75" x14ac:dyDescent="0.3">
      <c r="A3" s="279"/>
      <c r="B3" s="279"/>
      <c r="C3" s="246"/>
      <c r="D3" s="247"/>
      <c r="E3" s="247"/>
      <c r="F3" s="247"/>
      <c r="G3" s="247"/>
      <c r="I3" s="249"/>
    </row>
    <row r="4" spans="1:13" s="248" customFormat="1" ht="18.75" x14ac:dyDescent="0.3">
      <c r="A4" s="606" t="s">
        <v>89</v>
      </c>
      <c r="B4" s="606"/>
      <c r="C4" s="606"/>
      <c r="D4" s="606"/>
      <c r="E4" s="606"/>
      <c r="F4" s="606"/>
      <c r="G4" s="606"/>
      <c r="H4" s="606"/>
      <c r="I4" s="606"/>
      <c r="J4" s="606"/>
    </row>
    <row r="5" spans="1:13" ht="15.75" customHeight="1" x14ac:dyDescent="0.25">
      <c r="A5" s="245"/>
      <c r="C5" s="251"/>
      <c r="D5" s="252"/>
      <c r="E5" s="252"/>
      <c r="F5" s="252"/>
      <c r="G5" s="253"/>
      <c r="H5" s="252"/>
      <c r="I5" s="254"/>
    </row>
    <row r="6" spans="1:13" ht="15.75" customHeight="1" x14ac:dyDescent="0.25">
      <c r="A6" s="603" t="s">
        <v>331</v>
      </c>
      <c r="B6" s="603"/>
      <c r="C6" s="603"/>
      <c r="D6" s="603"/>
      <c r="E6" s="603"/>
      <c r="F6" s="603"/>
      <c r="G6" s="603"/>
      <c r="H6" s="603"/>
      <c r="I6" s="603"/>
      <c r="J6" s="603"/>
    </row>
    <row r="7" spans="1:13" s="256" customFormat="1" ht="15.75" customHeight="1" x14ac:dyDescent="0.25">
      <c r="A7" s="603" t="s">
        <v>332</v>
      </c>
      <c r="B7" s="603"/>
      <c r="C7" s="603"/>
      <c r="D7" s="603"/>
      <c r="E7" s="603"/>
      <c r="F7" s="603"/>
      <c r="G7" s="603"/>
      <c r="H7" s="603"/>
      <c r="I7" s="603"/>
      <c r="J7" s="603"/>
      <c r="K7" s="254"/>
      <c r="L7" s="255"/>
    </row>
    <row r="8" spans="1:13" s="256" customFormat="1" ht="15.75" customHeight="1" x14ac:dyDescent="0.25">
      <c r="A8" s="278"/>
      <c r="B8" s="278"/>
      <c r="C8" s="278"/>
      <c r="D8" s="278"/>
      <c r="E8" s="278"/>
      <c r="F8" s="278"/>
      <c r="G8" s="278"/>
      <c r="H8" s="278"/>
      <c r="I8" s="278"/>
      <c r="J8" s="278"/>
      <c r="K8" s="254"/>
      <c r="L8" s="255"/>
    </row>
    <row r="9" spans="1:13" x14ac:dyDescent="0.25">
      <c r="A9" s="257"/>
      <c r="B9" s="257"/>
      <c r="C9" s="258"/>
      <c r="D9" s="253"/>
      <c r="E9" s="253"/>
      <c r="F9" s="253"/>
      <c r="G9" s="253"/>
      <c r="H9" s="257"/>
      <c r="I9" s="254"/>
      <c r="M9" s="253"/>
    </row>
    <row r="10" spans="1:13" x14ac:dyDescent="0.25">
      <c r="A10" s="607" t="s">
        <v>10</v>
      </c>
      <c r="B10" s="607"/>
      <c r="C10" s="607"/>
      <c r="D10" s="253"/>
      <c r="E10" s="253"/>
      <c r="F10" s="253"/>
      <c r="G10" s="253"/>
      <c r="H10" s="257"/>
      <c r="I10" s="254"/>
      <c r="M10" s="253"/>
    </row>
    <row r="11" spans="1:13" x14ac:dyDescent="0.25">
      <c r="D11" s="253"/>
      <c r="E11" s="253"/>
      <c r="F11" s="253"/>
      <c r="G11" s="253"/>
      <c r="I11" s="254"/>
      <c r="M11" s="253"/>
    </row>
    <row r="12" spans="1:13" ht="15.75" customHeight="1" x14ac:dyDescent="0.25">
      <c r="A12" s="608" t="s">
        <v>23</v>
      </c>
      <c r="B12" s="608" t="s">
        <v>333</v>
      </c>
      <c r="C12" s="610" t="s">
        <v>334</v>
      </c>
      <c r="D12" s="612" t="s">
        <v>335</v>
      </c>
      <c r="E12" s="612" t="s">
        <v>336</v>
      </c>
      <c r="F12" s="612" t="s">
        <v>337</v>
      </c>
      <c r="G12" s="608" t="s">
        <v>338</v>
      </c>
      <c r="H12" s="608"/>
      <c r="I12" s="608"/>
      <c r="J12" s="608"/>
    </row>
    <row r="13" spans="1:13" ht="49.5" customHeight="1" x14ac:dyDescent="0.25">
      <c r="A13" s="609"/>
      <c r="B13" s="609"/>
      <c r="C13" s="611"/>
      <c r="D13" s="613"/>
      <c r="E13" s="613"/>
      <c r="F13" s="613"/>
      <c r="G13" s="265" t="s">
        <v>339</v>
      </c>
      <c r="H13" s="265" t="s">
        <v>340</v>
      </c>
      <c r="I13" s="265" t="s">
        <v>341</v>
      </c>
      <c r="J13" s="265" t="s">
        <v>342</v>
      </c>
    </row>
    <row r="14" spans="1:13" s="244" customFormat="1" ht="16.5" customHeight="1" x14ac:dyDescent="0.25">
      <c r="A14" s="455" t="s">
        <v>49</v>
      </c>
      <c r="B14" s="456" t="s">
        <v>343</v>
      </c>
      <c r="C14" s="457">
        <v>47</v>
      </c>
      <c r="D14" s="457">
        <v>1</v>
      </c>
      <c r="E14" s="457">
        <v>1</v>
      </c>
      <c r="F14" s="276">
        <v>1</v>
      </c>
      <c r="G14" s="458">
        <v>24</v>
      </c>
      <c r="H14" s="277"/>
      <c r="I14" s="277"/>
      <c r="J14" s="277"/>
    </row>
    <row r="15" spans="1:13" s="244" customFormat="1" ht="16.5" customHeight="1" x14ac:dyDescent="0.25">
      <c r="A15" s="262"/>
      <c r="B15" s="456" t="s">
        <v>344</v>
      </c>
      <c r="C15" s="457">
        <v>57</v>
      </c>
      <c r="D15" s="457">
        <v>1</v>
      </c>
      <c r="E15" s="457">
        <v>1</v>
      </c>
      <c r="F15" s="276">
        <v>1</v>
      </c>
      <c r="G15" s="458">
        <v>24</v>
      </c>
      <c r="H15" s="277"/>
      <c r="I15" s="277"/>
      <c r="J15" s="277"/>
    </row>
    <row r="16" spans="1:13" s="244" customFormat="1" ht="16.5" customHeight="1" x14ac:dyDescent="0.25">
      <c r="A16" s="263" t="s">
        <v>59</v>
      </c>
      <c r="B16" s="456" t="s">
        <v>345</v>
      </c>
      <c r="C16" s="457">
        <v>107</v>
      </c>
      <c r="D16" s="457">
        <v>1</v>
      </c>
      <c r="E16" s="457">
        <v>1</v>
      </c>
      <c r="F16" s="276">
        <v>1</v>
      </c>
      <c r="G16" s="458">
        <v>24</v>
      </c>
      <c r="H16" s="277"/>
      <c r="I16" s="277"/>
      <c r="J16" s="277"/>
    </row>
    <row r="17" spans="1:13" s="244" customFormat="1" ht="16.5" customHeight="1" x14ac:dyDescent="0.25">
      <c r="A17" s="263"/>
      <c r="B17" s="456" t="s">
        <v>346</v>
      </c>
      <c r="C17" s="457">
        <v>87</v>
      </c>
      <c r="D17" s="457">
        <v>1</v>
      </c>
      <c r="E17" s="457">
        <v>1</v>
      </c>
      <c r="F17" s="276">
        <v>1</v>
      </c>
      <c r="G17" s="458">
        <v>24</v>
      </c>
      <c r="H17" s="277"/>
      <c r="I17" s="277"/>
      <c r="J17" s="277"/>
    </row>
    <row r="18" spans="1:13" s="244" customFormat="1" ht="16.5" customHeight="1" x14ac:dyDescent="0.25">
      <c r="A18" s="262"/>
      <c r="B18" s="456" t="s">
        <v>347</v>
      </c>
      <c r="C18" s="457">
        <v>112</v>
      </c>
      <c r="D18" s="457">
        <v>1</v>
      </c>
      <c r="E18" s="457">
        <v>1</v>
      </c>
      <c r="F18" s="276">
        <v>1</v>
      </c>
      <c r="G18" s="458">
        <v>24</v>
      </c>
      <c r="H18" s="277"/>
      <c r="I18" s="277"/>
      <c r="J18" s="277"/>
    </row>
    <row r="19" spans="1:13" s="244" customFormat="1" ht="16.5" customHeight="1" thickBot="1" x14ac:dyDescent="0.3">
      <c r="A19" s="263" t="s">
        <v>69</v>
      </c>
      <c r="B19" s="459" t="s">
        <v>348</v>
      </c>
      <c r="C19" s="460">
        <v>27</v>
      </c>
      <c r="D19" s="460">
        <v>1</v>
      </c>
      <c r="E19" s="460">
        <v>1</v>
      </c>
      <c r="F19" s="461">
        <v>1</v>
      </c>
      <c r="G19" s="462">
        <v>24</v>
      </c>
      <c r="H19" s="463"/>
      <c r="I19" s="463"/>
      <c r="J19" s="463"/>
    </row>
    <row r="20" spans="1:13" s="244" customFormat="1" ht="16.5" customHeight="1" x14ac:dyDescent="0.25">
      <c r="A20" s="263"/>
      <c r="B20" s="464" t="s">
        <v>349</v>
      </c>
      <c r="C20" s="465">
        <v>82</v>
      </c>
      <c r="D20" s="465">
        <v>1</v>
      </c>
      <c r="E20" s="465">
        <v>1</v>
      </c>
      <c r="F20" s="261">
        <v>1</v>
      </c>
      <c r="G20" s="620">
        <v>24</v>
      </c>
      <c r="H20" s="623"/>
      <c r="I20" s="623"/>
      <c r="J20" s="623"/>
    </row>
    <row r="21" spans="1:13" s="244" customFormat="1" ht="16.5" customHeight="1" x14ac:dyDescent="0.25">
      <c r="A21" s="263"/>
      <c r="B21" s="464" t="s">
        <v>350</v>
      </c>
      <c r="C21" s="465">
        <v>82</v>
      </c>
      <c r="D21" s="465">
        <v>1</v>
      </c>
      <c r="E21" s="465">
        <v>1</v>
      </c>
      <c r="F21" s="261">
        <v>1</v>
      </c>
      <c r="G21" s="621"/>
      <c r="H21" s="624"/>
      <c r="I21" s="624"/>
      <c r="J21" s="624"/>
    </row>
    <row r="22" spans="1:13" s="244" customFormat="1" ht="16.5" customHeight="1" thickBot="1" x14ac:dyDescent="0.3">
      <c r="A22" s="263"/>
      <c r="B22" s="459" t="s">
        <v>350</v>
      </c>
      <c r="C22" s="460">
        <v>82</v>
      </c>
      <c r="D22" s="460">
        <v>1</v>
      </c>
      <c r="E22" s="460">
        <v>1</v>
      </c>
      <c r="F22" s="461">
        <v>1</v>
      </c>
      <c r="G22" s="622"/>
      <c r="H22" s="625"/>
      <c r="I22" s="625"/>
      <c r="J22" s="625"/>
    </row>
    <row r="23" spans="1:13" s="244" customFormat="1" ht="16.5" customHeight="1" x14ac:dyDescent="0.25">
      <c r="A23" s="262"/>
      <c r="B23" s="464" t="s">
        <v>351</v>
      </c>
      <c r="C23" s="465">
        <v>19</v>
      </c>
      <c r="D23" s="465">
        <v>1</v>
      </c>
      <c r="E23" s="465">
        <v>1</v>
      </c>
      <c r="F23" s="261">
        <v>1</v>
      </c>
      <c r="G23" s="466">
        <v>24</v>
      </c>
      <c r="H23" s="264"/>
      <c r="I23" s="264"/>
      <c r="J23" s="264"/>
    </row>
    <row r="24" spans="1:13" ht="16.5" thickBot="1" x14ac:dyDescent="0.3">
      <c r="D24" s="253"/>
      <c r="E24" s="253"/>
      <c r="F24" s="253"/>
      <c r="G24" s="253"/>
      <c r="I24" s="254"/>
      <c r="M24" s="255"/>
    </row>
    <row r="25" spans="1:13" ht="16.5" thickBot="1" x14ac:dyDescent="0.3">
      <c r="A25" s="614" t="s">
        <v>76</v>
      </c>
      <c r="B25" s="615"/>
      <c r="C25" s="615"/>
      <c r="D25" s="266">
        <f>SUM(D14:D24)</f>
        <v>10</v>
      </c>
      <c r="E25" s="266">
        <f t="shared" ref="E25" si="0">SUM(E14:E24)</f>
        <v>10</v>
      </c>
      <c r="F25" s="266">
        <v>1</v>
      </c>
      <c r="G25" s="266">
        <f>SUM(G14:G23)</f>
        <v>192</v>
      </c>
      <c r="H25" s="266">
        <f>SUM(H14:H23)</f>
        <v>0</v>
      </c>
      <c r="I25" s="266">
        <f>SUM(I14:I23)</f>
        <v>0</v>
      </c>
      <c r="J25" s="266">
        <f>SUM(J14:J23)</f>
        <v>0</v>
      </c>
      <c r="M25" s="253"/>
    </row>
    <row r="26" spans="1:13" ht="16.5" thickBot="1" x14ac:dyDescent="0.3">
      <c r="A26" s="267"/>
      <c r="B26" s="267"/>
      <c r="C26" s="268"/>
      <c r="D26" s="269"/>
      <c r="E26" s="269"/>
      <c r="F26" s="269"/>
      <c r="G26" s="269"/>
      <c r="H26" s="269"/>
      <c r="I26" s="270"/>
      <c r="J26" s="270"/>
      <c r="M26" s="253"/>
    </row>
    <row r="27" spans="1:13" ht="20.25" thickTop="1" thickBot="1" x14ac:dyDescent="0.35">
      <c r="A27" s="616" t="s">
        <v>352</v>
      </c>
      <c r="B27" s="617"/>
      <c r="C27" s="617"/>
      <c r="D27" s="618">
        <f>SUM(H25,I25,J25)</f>
        <v>0</v>
      </c>
      <c r="E27" s="619"/>
      <c r="F27" s="271"/>
      <c r="G27" s="272"/>
      <c r="H27" s="272"/>
      <c r="I27" s="273"/>
      <c r="J27" s="273"/>
      <c r="K27" s="253"/>
    </row>
    <row r="28" spans="1:13" ht="16.5" thickTop="1" x14ac:dyDescent="0.25">
      <c r="I28" s="254"/>
      <c r="M28" s="253"/>
    </row>
  </sheetData>
  <mergeCells count="21">
    <mergeCell ref="F12:F13"/>
    <mergeCell ref="G12:J12"/>
    <mergeCell ref="E12:E13"/>
    <mergeCell ref="A25:C25"/>
    <mergeCell ref="A27:C27"/>
    <mergeCell ref="D27:E27"/>
    <mergeCell ref="G20:G22"/>
    <mergeCell ref="H20:H22"/>
    <mergeCell ref="I20:I22"/>
    <mergeCell ref="J20:J22"/>
    <mergeCell ref="A10:C10"/>
    <mergeCell ref="A12:A13"/>
    <mergeCell ref="B12:B13"/>
    <mergeCell ref="C12:C13"/>
    <mergeCell ref="D12:D13"/>
    <mergeCell ref="A7:J7"/>
    <mergeCell ref="A1:B1"/>
    <mergeCell ref="I1:J1"/>
    <mergeCell ref="A2:B2"/>
    <mergeCell ref="A4:J4"/>
    <mergeCell ref="A6:J6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"/>
  <sheetViews>
    <sheetView showZeros="0" workbookViewId="0">
      <selection activeCell="F165" sqref="F165"/>
    </sheetView>
  </sheetViews>
  <sheetFormatPr defaultColWidth="9.140625" defaultRowHeight="13.9" customHeight="1" x14ac:dyDescent="0.25"/>
  <cols>
    <col min="1" max="1" width="5" style="124" customWidth="1"/>
    <col min="2" max="2" width="13.85546875" style="124" customWidth="1"/>
    <col min="3" max="4" width="9.7109375" style="124" customWidth="1"/>
    <col min="5" max="5" width="10.7109375" style="124" customWidth="1"/>
    <col min="6" max="6" width="8.7109375" style="124" customWidth="1"/>
    <col min="7" max="7" width="10.7109375" style="124" customWidth="1"/>
    <col min="8" max="8" width="8.7109375" style="124" customWidth="1"/>
    <col min="9" max="9" width="9.7109375" style="124" customWidth="1"/>
    <col min="10" max="11" width="8.7109375" style="124" customWidth="1"/>
    <col min="12" max="16384" width="9.140625" style="124"/>
  </cols>
  <sheetData>
    <row r="1" spans="1:11" ht="13.9" customHeight="1" x14ac:dyDescent="0.25">
      <c r="A1" s="150" t="s">
        <v>4</v>
      </c>
      <c r="B1" s="150"/>
      <c r="E1" s="77"/>
      <c r="F1" s="78"/>
      <c r="G1" s="78"/>
      <c r="H1" s="77"/>
      <c r="I1" s="79"/>
      <c r="J1" s="376"/>
      <c r="K1" s="125" t="s">
        <v>77</v>
      </c>
    </row>
    <row r="2" spans="1:11" ht="13.9" customHeight="1" x14ac:dyDescent="0.25">
      <c r="A2" s="274" t="s">
        <v>6</v>
      </c>
      <c r="B2" s="151" t="s">
        <v>249</v>
      </c>
      <c r="C2" s="687" t="s">
        <v>78</v>
      </c>
      <c r="D2" s="688"/>
      <c r="E2" s="80" t="s">
        <v>317</v>
      </c>
      <c r="F2" s="80"/>
      <c r="G2" s="80"/>
      <c r="H2" s="81"/>
      <c r="I2" s="81"/>
      <c r="J2" s="81"/>
      <c r="K2" s="81"/>
    </row>
    <row r="3" spans="1:11" ht="13.9" customHeight="1" thickBot="1" x14ac:dyDescent="0.3">
      <c r="A3" s="126">
        <v>40</v>
      </c>
      <c r="B3" s="152" t="s">
        <v>227</v>
      </c>
      <c r="C3" s="689" t="s">
        <v>1</v>
      </c>
      <c r="D3" s="690"/>
      <c r="E3" s="80" t="s">
        <v>318</v>
      </c>
      <c r="F3" s="79"/>
      <c r="G3" s="82"/>
      <c r="H3" s="82"/>
      <c r="I3" s="82"/>
      <c r="J3" s="82"/>
      <c r="K3" s="82"/>
    </row>
    <row r="4" spans="1:11" ht="13.9" customHeight="1" thickBot="1" x14ac:dyDescent="0.3">
      <c r="A4" s="153"/>
      <c r="B4" s="102"/>
      <c r="C4" s="691"/>
      <c r="D4" s="692"/>
      <c r="E4" s="83"/>
      <c r="F4" s="79"/>
      <c r="G4" s="154" t="s">
        <v>79</v>
      </c>
      <c r="H4" s="155">
        <v>2016</v>
      </c>
      <c r="J4" s="83"/>
      <c r="K4" s="83"/>
    </row>
    <row r="5" spans="1:11" ht="13.9" customHeight="1" thickBot="1" x14ac:dyDescent="0.3">
      <c r="A5" s="156"/>
      <c r="B5" s="156"/>
      <c r="C5" s="156"/>
      <c r="D5" s="156"/>
      <c r="E5" s="127"/>
      <c r="F5" s="79"/>
      <c r="G5" s="79"/>
      <c r="H5" s="128"/>
    </row>
    <row r="6" spans="1:11" ht="13.9" customHeight="1" x14ac:dyDescent="0.25">
      <c r="A6" s="662" t="s">
        <v>251</v>
      </c>
      <c r="B6" s="665" t="s">
        <v>252</v>
      </c>
      <c r="C6" s="666"/>
      <c r="D6" s="666"/>
      <c r="E6" s="671" t="s">
        <v>253</v>
      </c>
      <c r="F6" s="672"/>
      <c r="G6" s="672"/>
      <c r="H6" s="672"/>
      <c r="I6" s="673"/>
      <c r="J6" s="673"/>
      <c r="K6" s="674"/>
    </row>
    <row r="7" spans="1:11" ht="13.9" customHeight="1" x14ac:dyDescent="0.25">
      <c r="A7" s="663"/>
      <c r="B7" s="667"/>
      <c r="C7" s="668"/>
      <c r="D7" s="668"/>
      <c r="E7" s="675" t="s">
        <v>254</v>
      </c>
      <c r="F7" s="676"/>
      <c r="G7" s="677" t="s">
        <v>80</v>
      </c>
      <c r="H7" s="678"/>
      <c r="I7" s="679"/>
      <c r="J7" s="679"/>
      <c r="K7" s="680"/>
    </row>
    <row r="8" spans="1:11" ht="13.9" customHeight="1" thickBot="1" x14ac:dyDescent="0.3">
      <c r="A8" s="664"/>
      <c r="B8" s="669"/>
      <c r="C8" s="670"/>
      <c r="D8" s="670"/>
      <c r="E8" s="157" t="s">
        <v>81</v>
      </c>
      <c r="F8" s="158" t="s">
        <v>82</v>
      </c>
      <c r="G8" s="158" t="s">
        <v>81</v>
      </c>
      <c r="H8" s="159" t="s">
        <v>82</v>
      </c>
      <c r="I8" s="160" t="s">
        <v>83</v>
      </c>
      <c r="J8" s="161" t="s">
        <v>84</v>
      </c>
      <c r="K8" s="162" t="s">
        <v>85</v>
      </c>
    </row>
    <row r="9" spans="1:11" s="129" customFormat="1" ht="10.5" customHeight="1" thickBot="1" x14ac:dyDescent="0.25">
      <c r="A9" s="163">
        <v>1</v>
      </c>
      <c r="B9" s="681">
        <v>2</v>
      </c>
      <c r="C9" s="682"/>
      <c r="D9" s="683"/>
      <c r="E9" s="164">
        <v>3</v>
      </c>
      <c r="F9" s="165">
        <v>4</v>
      </c>
      <c r="G9" s="165">
        <v>5</v>
      </c>
      <c r="H9" s="166">
        <v>6</v>
      </c>
      <c r="I9" s="167">
        <v>7</v>
      </c>
      <c r="J9" s="168">
        <v>8</v>
      </c>
      <c r="K9" s="169">
        <v>9</v>
      </c>
    </row>
    <row r="10" spans="1:11" ht="13.9" customHeight="1" x14ac:dyDescent="0.25">
      <c r="A10" s="170">
        <v>1</v>
      </c>
      <c r="B10" s="693" t="s">
        <v>15</v>
      </c>
      <c r="C10" s="694"/>
      <c r="D10" s="694"/>
      <c r="E10" s="171">
        <v>0</v>
      </c>
      <c r="F10" s="172">
        <v>0</v>
      </c>
      <c r="G10" s="172">
        <v>0</v>
      </c>
      <c r="H10" s="172"/>
      <c r="I10" s="173">
        <v>0</v>
      </c>
      <c r="J10" s="174">
        <v>0</v>
      </c>
      <c r="K10" s="175">
        <v>0</v>
      </c>
    </row>
    <row r="11" spans="1:11" ht="13.9" customHeight="1" x14ac:dyDescent="0.25">
      <c r="A11" s="176">
        <v>2</v>
      </c>
      <c r="B11" s="653" t="s">
        <v>86</v>
      </c>
      <c r="C11" s="654"/>
      <c r="D11" s="654"/>
      <c r="E11" s="130">
        <v>0</v>
      </c>
      <c r="F11" s="131">
        <v>0</v>
      </c>
      <c r="G11" s="131">
        <v>0</v>
      </c>
      <c r="H11" s="131"/>
      <c r="I11" s="177">
        <v>0</v>
      </c>
      <c r="J11" s="178">
        <v>0</v>
      </c>
      <c r="K11" s="179">
        <v>0</v>
      </c>
    </row>
    <row r="12" spans="1:11" ht="13.9" customHeight="1" x14ac:dyDescent="0.25">
      <c r="A12" s="176">
        <v>3</v>
      </c>
      <c r="B12" s="647" t="s">
        <v>87</v>
      </c>
      <c r="C12" s="648"/>
      <c r="D12" s="648"/>
      <c r="E12" s="130">
        <v>0</v>
      </c>
      <c r="F12" s="131">
        <v>0</v>
      </c>
      <c r="G12" s="131">
        <v>0</v>
      </c>
      <c r="H12" s="131"/>
      <c r="I12" s="177">
        <v>0</v>
      </c>
      <c r="J12" s="178">
        <v>0</v>
      </c>
      <c r="K12" s="179">
        <v>0</v>
      </c>
    </row>
    <row r="13" spans="1:11" ht="13.9" customHeight="1" x14ac:dyDescent="0.25">
      <c r="A13" s="176">
        <v>4</v>
      </c>
      <c r="B13" s="647" t="s">
        <v>88</v>
      </c>
      <c r="C13" s="648"/>
      <c r="D13" s="648"/>
      <c r="E13" s="130">
        <v>0</v>
      </c>
      <c r="F13" s="131">
        <v>0</v>
      </c>
      <c r="G13" s="131">
        <v>0</v>
      </c>
      <c r="H13" s="131"/>
      <c r="I13" s="177">
        <v>0</v>
      </c>
      <c r="J13" s="178">
        <v>0</v>
      </c>
      <c r="K13" s="179">
        <v>0</v>
      </c>
    </row>
    <row r="14" spans="1:11" ht="13.9" customHeight="1" x14ac:dyDescent="0.25">
      <c r="A14" s="176">
        <v>5</v>
      </c>
      <c r="B14" s="647" t="s">
        <v>89</v>
      </c>
      <c r="C14" s="648"/>
      <c r="D14" s="648"/>
      <c r="E14" s="130">
        <v>0</v>
      </c>
      <c r="F14" s="131">
        <v>0</v>
      </c>
      <c r="G14" s="131">
        <v>0</v>
      </c>
      <c r="H14" s="131"/>
      <c r="I14" s="177">
        <v>0</v>
      </c>
      <c r="J14" s="178">
        <v>0</v>
      </c>
      <c r="K14" s="179">
        <v>0</v>
      </c>
    </row>
    <row r="15" spans="1:11" ht="13.9" customHeight="1" x14ac:dyDescent="0.25">
      <c r="A15" s="176">
        <v>6</v>
      </c>
      <c r="B15" s="647" t="s">
        <v>90</v>
      </c>
      <c r="C15" s="648"/>
      <c r="D15" s="648"/>
      <c r="E15" s="130">
        <v>0</v>
      </c>
      <c r="F15" s="131">
        <v>0</v>
      </c>
      <c r="G15" s="131">
        <v>0</v>
      </c>
      <c r="H15" s="131"/>
      <c r="I15" s="177">
        <v>0</v>
      </c>
      <c r="J15" s="178">
        <v>0</v>
      </c>
      <c r="K15" s="179">
        <v>0</v>
      </c>
    </row>
    <row r="16" spans="1:11" ht="13.9" customHeight="1" x14ac:dyDescent="0.25">
      <c r="A16" s="176">
        <v>7</v>
      </c>
      <c r="B16" s="685" t="s">
        <v>91</v>
      </c>
      <c r="C16" s="686"/>
      <c r="D16" s="686"/>
      <c r="E16" s="130">
        <v>0</v>
      </c>
      <c r="F16" s="131">
        <v>0</v>
      </c>
      <c r="G16" s="131">
        <v>0</v>
      </c>
      <c r="H16" s="131"/>
      <c r="I16" s="177">
        <v>0</v>
      </c>
      <c r="J16" s="178">
        <v>0</v>
      </c>
      <c r="K16" s="179">
        <v>0</v>
      </c>
    </row>
    <row r="17" spans="1:11" ht="13.9" customHeight="1" x14ac:dyDescent="0.25">
      <c r="A17" s="176">
        <v>8</v>
      </c>
      <c r="B17" s="653" t="s">
        <v>92</v>
      </c>
      <c r="C17" s="653"/>
      <c r="D17" s="653"/>
      <c r="E17" s="130">
        <v>0</v>
      </c>
      <c r="F17" s="131">
        <v>0</v>
      </c>
      <c r="G17" s="131">
        <v>0</v>
      </c>
      <c r="H17" s="131"/>
      <c r="I17" s="177">
        <v>0</v>
      </c>
      <c r="J17" s="178">
        <v>0</v>
      </c>
      <c r="K17" s="179">
        <v>0</v>
      </c>
    </row>
    <row r="18" spans="1:11" ht="13.9" customHeight="1" x14ac:dyDescent="0.25">
      <c r="A18" s="176">
        <v>9</v>
      </c>
      <c r="B18" s="647" t="s">
        <v>93</v>
      </c>
      <c r="C18" s="648"/>
      <c r="D18" s="648"/>
      <c r="E18" s="130">
        <v>0</v>
      </c>
      <c r="F18" s="131">
        <v>0</v>
      </c>
      <c r="G18" s="131">
        <v>0</v>
      </c>
      <c r="H18" s="131"/>
      <c r="I18" s="177">
        <v>0</v>
      </c>
      <c r="J18" s="178">
        <v>0</v>
      </c>
      <c r="K18" s="179">
        <v>0</v>
      </c>
    </row>
    <row r="19" spans="1:11" ht="13.9" customHeight="1" x14ac:dyDescent="0.25">
      <c r="A19" s="176">
        <v>10</v>
      </c>
      <c r="B19" s="647" t="s">
        <v>255</v>
      </c>
      <c r="C19" s="648"/>
      <c r="D19" s="648"/>
      <c r="E19" s="130">
        <v>0</v>
      </c>
      <c r="F19" s="131">
        <v>0</v>
      </c>
      <c r="G19" s="131">
        <v>0</v>
      </c>
      <c r="H19" s="131"/>
      <c r="I19" s="177">
        <v>0</v>
      </c>
      <c r="J19" s="178">
        <v>0</v>
      </c>
      <c r="K19" s="179">
        <v>0</v>
      </c>
    </row>
    <row r="20" spans="1:11" ht="13.9" customHeight="1" x14ac:dyDescent="0.25">
      <c r="A20" s="176">
        <v>11</v>
      </c>
      <c r="B20" s="647" t="s">
        <v>94</v>
      </c>
      <c r="C20" s="648"/>
      <c r="D20" s="648"/>
      <c r="E20" s="130">
        <v>0.49</v>
      </c>
      <c r="F20" s="131">
        <v>0</v>
      </c>
      <c r="G20" s="131">
        <v>0</v>
      </c>
      <c r="H20" s="131"/>
      <c r="I20" s="177">
        <v>0</v>
      </c>
      <c r="J20" s="178">
        <v>0</v>
      </c>
      <c r="K20" s="179">
        <v>0</v>
      </c>
    </row>
    <row r="21" spans="1:11" ht="13.9" customHeight="1" x14ac:dyDescent="0.25">
      <c r="A21" s="176">
        <v>12</v>
      </c>
      <c r="B21" s="653" t="s">
        <v>95</v>
      </c>
      <c r="C21" s="654"/>
      <c r="D21" s="654"/>
      <c r="E21" s="130">
        <v>0</v>
      </c>
      <c r="F21" s="131">
        <v>0</v>
      </c>
      <c r="G21" s="131">
        <v>0</v>
      </c>
      <c r="H21" s="131"/>
      <c r="I21" s="177">
        <v>0</v>
      </c>
      <c r="J21" s="178">
        <v>0</v>
      </c>
      <c r="K21" s="179">
        <v>0</v>
      </c>
    </row>
    <row r="22" spans="1:11" ht="13.9" customHeight="1" x14ac:dyDescent="0.25">
      <c r="A22" s="176">
        <v>13</v>
      </c>
      <c r="B22" s="659" t="s">
        <v>96</v>
      </c>
      <c r="C22" s="684"/>
      <c r="D22" s="684"/>
      <c r="E22" s="130">
        <v>0</v>
      </c>
      <c r="F22" s="131">
        <v>0</v>
      </c>
      <c r="G22" s="131">
        <v>0</v>
      </c>
      <c r="H22" s="131"/>
      <c r="I22" s="177">
        <v>0</v>
      </c>
      <c r="J22" s="178">
        <v>0</v>
      </c>
      <c r="K22" s="179">
        <v>0</v>
      </c>
    </row>
    <row r="23" spans="1:11" ht="13.9" customHeight="1" x14ac:dyDescent="0.25">
      <c r="A23" s="176">
        <v>14</v>
      </c>
      <c r="B23" s="653" t="s">
        <v>97</v>
      </c>
      <c r="C23" s="656"/>
      <c r="D23" s="656"/>
      <c r="E23" s="130">
        <v>0</v>
      </c>
      <c r="F23" s="131">
        <v>0</v>
      </c>
      <c r="G23" s="131">
        <v>0</v>
      </c>
      <c r="H23" s="131"/>
      <c r="I23" s="177">
        <v>0</v>
      </c>
      <c r="J23" s="178">
        <v>0</v>
      </c>
      <c r="K23" s="179">
        <v>0</v>
      </c>
    </row>
    <row r="24" spans="1:11" ht="13.9" customHeight="1" x14ac:dyDescent="0.25">
      <c r="A24" s="176">
        <v>15</v>
      </c>
      <c r="B24" s="653" t="s">
        <v>98</v>
      </c>
      <c r="C24" s="653"/>
      <c r="D24" s="653"/>
      <c r="E24" s="130">
        <v>0</v>
      </c>
      <c r="F24" s="131">
        <v>0</v>
      </c>
      <c r="G24" s="131">
        <v>0</v>
      </c>
      <c r="H24" s="131"/>
      <c r="I24" s="177">
        <v>0</v>
      </c>
      <c r="J24" s="178">
        <v>0</v>
      </c>
      <c r="K24" s="179">
        <v>0</v>
      </c>
    </row>
    <row r="25" spans="1:11" ht="13.9" customHeight="1" x14ac:dyDescent="0.25">
      <c r="A25" s="176">
        <v>16</v>
      </c>
      <c r="B25" s="658" t="s">
        <v>99</v>
      </c>
      <c r="C25" s="698"/>
      <c r="D25" s="698"/>
      <c r="E25" s="130">
        <v>0</v>
      </c>
      <c r="F25" s="131">
        <v>0</v>
      </c>
      <c r="G25" s="131">
        <v>0</v>
      </c>
      <c r="H25" s="131"/>
      <c r="I25" s="177">
        <v>0</v>
      </c>
      <c r="J25" s="178">
        <v>0</v>
      </c>
      <c r="K25" s="179">
        <v>0</v>
      </c>
    </row>
    <row r="26" spans="1:11" ht="13.9" customHeight="1" x14ac:dyDescent="0.25">
      <c r="A26" s="176">
        <v>17</v>
      </c>
      <c r="B26" s="653" t="s">
        <v>100</v>
      </c>
      <c r="C26" s="648"/>
      <c r="D26" s="648"/>
      <c r="E26" s="130">
        <v>0</v>
      </c>
      <c r="F26" s="131">
        <v>0</v>
      </c>
      <c r="G26" s="131">
        <v>0</v>
      </c>
      <c r="H26" s="131"/>
      <c r="I26" s="177">
        <v>0</v>
      </c>
      <c r="J26" s="178">
        <v>0</v>
      </c>
      <c r="K26" s="179">
        <v>0</v>
      </c>
    </row>
    <row r="27" spans="1:11" ht="13.9" customHeight="1" x14ac:dyDescent="0.25">
      <c r="A27" s="176">
        <v>18</v>
      </c>
      <c r="B27" s="647" t="s">
        <v>256</v>
      </c>
      <c r="C27" s="648"/>
      <c r="D27" s="648"/>
      <c r="E27" s="130">
        <v>0</v>
      </c>
      <c r="F27" s="131">
        <v>0</v>
      </c>
      <c r="G27" s="131">
        <v>0</v>
      </c>
      <c r="H27" s="131"/>
      <c r="I27" s="177">
        <v>0</v>
      </c>
      <c r="J27" s="178">
        <v>0</v>
      </c>
      <c r="K27" s="179">
        <v>0</v>
      </c>
    </row>
    <row r="28" spans="1:11" ht="13.9" customHeight="1" x14ac:dyDescent="0.25">
      <c r="A28" s="176">
        <v>19</v>
      </c>
      <c r="B28" s="658" t="s">
        <v>101</v>
      </c>
      <c r="C28" s="686"/>
      <c r="D28" s="686"/>
      <c r="E28" s="130">
        <v>0</v>
      </c>
      <c r="F28" s="131">
        <v>0</v>
      </c>
      <c r="G28" s="131">
        <v>0</v>
      </c>
      <c r="H28" s="131"/>
      <c r="I28" s="177">
        <v>0</v>
      </c>
      <c r="J28" s="178">
        <v>0</v>
      </c>
      <c r="K28" s="179">
        <v>0</v>
      </c>
    </row>
    <row r="29" spans="1:11" ht="13.9" customHeight="1" x14ac:dyDescent="0.25">
      <c r="A29" s="176">
        <v>20</v>
      </c>
      <c r="B29" s="685" t="s">
        <v>228</v>
      </c>
      <c r="C29" s="686"/>
      <c r="D29" s="686"/>
      <c r="E29" s="130">
        <v>0</v>
      </c>
      <c r="F29" s="131">
        <v>0</v>
      </c>
      <c r="G29" s="131">
        <v>0</v>
      </c>
      <c r="H29" s="131"/>
      <c r="I29" s="177">
        <v>0</v>
      </c>
      <c r="J29" s="178">
        <v>0</v>
      </c>
      <c r="K29" s="179">
        <v>0</v>
      </c>
    </row>
    <row r="30" spans="1:11" ht="13.9" customHeight="1" x14ac:dyDescent="0.25">
      <c r="A30" s="176">
        <v>21</v>
      </c>
      <c r="B30" s="685" t="s">
        <v>229</v>
      </c>
      <c r="C30" s="686"/>
      <c r="D30" s="686"/>
      <c r="E30" s="130">
        <v>0</v>
      </c>
      <c r="F30" s="131">
        <v>0</v>
      </c>
      <c r="G30" s="131">
        <v>0</v>
      </c>
      <c r="H30" s="131"/>
      <c r="I30" s="177">
        <v>0</v>
      </c>
      <c r="J30" s="178">
        <v>0</v>
      </c>
      <c r="K30" s="179">
        <v>0</v>
      </c>
    </row>
    <row r="31" spans="1:11" ht="13.9" customHeight="1" x14ac:dyDescent="0.25">
      <c r="A31" s="176">
        <v>22</v>
      </c>
      <c r="B31" s="653" t="s">
        <v>230</v>
      </c>
      <c r="C31" s="627"/>
      <c r="D31" s="627"/>
      <c r="E31" s="130">
        <v>0</v>
      </c>
      <c r="F31" s="131">
        <v>0</v>
      </c>
      <c r="G31" s="131">
        <v>0</v>
      </c>
      <c r="H31" s="131"/>
      <c r="I31" s="177">
        <v>0</v>
      </c>
      <c r="J31" s="178">
        <v>0</v>
      </c>
      <c r="K31" s="179">
        <v>0</v>
      </c>
    </row>
    <row r="32" spans="1:11" ht="13.9" customHeight="1" x14ac:dyDescent="0.25">
      <c r="A32" s="176">
        <v>23</v>
      </c>
      <c r="B32" s="653" t="s">
        <v>231</v>
      </c>
      <c r="C32" s="627"/>
      <c r="D32" s="627"/>
      <c r="E32" s="130">
        <v>0</v>
      </c>
      <c r="F32" s="131">
        <v>0</v>
      </c>
      <c r="G32" s="131">
        <v>0</v>
      </c>
      <c r="H32" s="131"/>
      <c r="I32" s="177">
        <v>0</v>
      </c>
      <c r="J32" s="178">
        <v>0</v>
      </c>
      <c r="K32" s="179">
        <v>0</v>
      </c>
    </row>
    <row r="33" spans="1:11" ht="13.9" customHeight="1" x14ac:dyDescent="0.25">
      <c r="A33" s="176">
        <v>24</v>
      </c>
      <c r="B33" s="647" t="s">
        <v>102</v>
      </c>
      <c r="C33" s="648"/>
      <c r="D33" s="648"/>
      <c r="E33" s="130">
        <v>0</v>
      </c>
      <c r="F33" s="131">
        <v>0</v>
      </c>
      <c r="G33" s="131">
        <v>0</v>
      </c>
      <c r="H33" s="131"/>
      <c r="I33" s="177">
        <v>0</v>
      </c>
      <c r="J33" s="178">
        <v>0</v>
      </c>
      <c r="K33" s="179">
        <v>0</v>
      </c>
    </row>
    <row r="34" spans="1:11" ht="13.9" customHeight="1" x14ac:dyDescent="0.25">
      <c r="A34" s="176">
        <v>25</v>
      </c>
      <c r="B34" s="659" t="s">
        <v>103</v>
      </c>
      <c r="C34" s="684"/>
      <c r="D34" s="684"/>
      <c r="E34" s="130">
        <v>0</v>
      </c>
      <c r="F34" s="131">
        <v>0</v>
      </c>
      <c r="G34" s="131">
        <v>0</v>
      </c>
      <c r="H34" s="131"/>
      <c r="I34" s="177">
        <v>0</v>
      </c>
      <c r="J34" s="178">
        <v>0</v>
      </c>
      <c r="K34" s="179">
        <v>0</v>
      </c>
    </row>
    <row r="35" spans="1:11" ht="13.9" customHeight="1" x14ac:dyDescent="0.25">
      <c r="A35" s="176">
        <v>26</v>
      </c>
      <c r="B35" s="653" t="s">
        <v>104</v>
      </c>
      <c r="C35" s="653"/>
      <c r="D35" s="653"/>
      <c r="E35" s="130">
        <v>0</v>
      </c>
      <c r="F35" s="131">
        <v>0</v>
      </c>
      <c r="G35" s="131">
        <v>0</v>
      </c>
      <c r="H35" s="131"/>
      <c r="I35" s="177">
        <v>0</v>
      </c>
      <c r="J35" s="178">
        <v>0</v>
      </c>
      <c r="K35" s="179">
        <v>0</v>
      </c>
    </row>
    <row r="36" spans="1:11" ht="13.9" customHeight="1" x14ac:dyDescent="0.25">
      <c r="A36" s="180">
        <v>27</v>
      </c>
      <c r="B36" s="626" t="s">
        <v>257</v>
      </c>
      <c r="C36" s="653"/>
      <c r="D36" s="703"/>
      <c r="E36" s="130">
        <v>0</v>
      </c>
      <c r="F36" s="131">
        <v>0</v>
      </c>
      <c r="G36" s="131">
        <v>0</v>
      </c>
      <c r="H36" s="131"/>
      <c r="I36" s="177">
        <v>0</v>
      </c>
      <c r="J36" s="178">
        <v>0</v>
      </c>
      <c r="K36" s="179">
        <v>0</v>
      </c>
    </row>
    <row r="37" spans="1:11" ht="13.9" customHeight="1" x14ac:dyDescent="0.25">
      <c r="A37" s="180">
        <v>28</v>
      </c>
      <c r="B37" s="653" t="s">
        <v>105</v>
      </c>
      <c r="C37" s="654"/>
      <c r="D37" s="654"/>
      <c r="E37" s="130">
        <v>0</v>
      </c>
      <c r="F37" s="131">
        <v>0</v>
      </c>
      <c r="G37" s="131">
        <v>0</v>
      </c>
      <c r="H37" s="131"/>
      <c r="I37" s="177">
        <v>0</v>
      </c>
      <c r="J37" s="178">
        <v>0</v>
      </c>
      <c r="K37" s="179">
        <v>0</v>
      </c>
    </row>
    <row r="38" spans="1:11" ht="13.9" customHeight="1" x14ac:dyDescent="0.25">
      <c r="A38" s="180">
        <v>29</v>
      </c>
      <c r="B38" s="647" t="s">
        <v>106</v>
      </c>
      <c r="C38" s="648"/>
      <c r="D38" s="648"/>
      <c r="E38" s="130">
        <v>0</v>
      </c>
      <c r="F38" s="131">
        <v>0</v>
      </c>
      <c r="G38" s="131">
        <v>0</v>
      </c>
      <c r="H38" s="131"/>
      <c r="I38" s="177">
        <v>0</v>
      </c>
      <c r="J38" s="178">
        <v>0</v>
      </c>
      <c r="K38" s="179">
        <v>0</v>
      </c>
    </row>
    <row r="39" spans="1:11" ht="13.9" customHeight="1" x14ac:dyDescent="0.25">
      <c r="A39" s="180">
        <v>30</v>
      </c>
      <c r="B39" s="685" t="s">
        <v>107</v>
      </c>
      <c r="C39" s="686"/>
      <c r="D39" s="686"/>
      <c r="E39" s="130">
        <v>0</v>
      </c>
      <c r="F39" s="131">
        <v>0</v>
      </c>
      <c r="G39" s="131">
        <v>0</v>
      </c>
      <c r="H39" s="131"/>
      <c r="I39" s="177">
        <v>0</v>
      </c>
      <c r="J39" s="178">
        <v>0</v>
      </c>
      <c r="K39" s="179">
        <v>0</v>
      </c>
    </row>
    <row r="40" spans="1:11" ht="13.9" customHeight="1" x14ac:dyDescent="0.25">
      <c r="A40" s="180">
        <v>31</v>
      </c>
      <c r="B40" s="658" t="s">
        <v>108</v>
      </c>
      <c r="C40" s="686"/>
      <c r="D40" s="686"/>
      <c r="E40" s="130">
        <v>0</v>
      </c>
      <c r="F40" s="131">
        <v>0</v>
      </c>
      <c r="G40" s="131">
        <v>0</v>
      </c>
      <c r="H40" s="131"/>
      <c r="I40" s="177">
        <v>0</v>
      </c>
      <c r="J40" s="178">
        <v>0</v>
      </c>
      <c r="K40" s="179">
        <v>0</v>
      </c>
    </row>
    <row r="41" spans="1:11" ht="13.9" customHeight="1" x14ac:dyDescent="0.25">
      <c r="A41" s="180" t="s">
        <v>258</v>
      </c>
      <c r="B41" s="647" t="s">
        <v>109</v>
      </c>
      <c r="C41" s="648"/>
      <c r="D41" s="648"/>
      <c r="E41" s="130">
        <v>0</v>
      </c>
      <c r="F41" s="131">
        <v>0</v>
      </c>
      <c r="G41" s="131">
        <v>0</v>
      </c>
      <c r="H41" s="131"/>
      <c r="I41" s="177">
        <v>0</v>
      </c>
      <c r="J41" s="178">
        <v>0</v>
      </c>
      <c r="K41" s="179">
        <v>0</v>
      </c>
    </row>
    <row r="42" spans="1:11" ht="13.9" customHeight="1" x14ac:dyDescent="0.25">
      <c r="A42" s="180" t="s">
        <v>259</v>
      </c>
      <c r="B42" s="647" t="s">
        <v>232</v>
      </c>
      <c r="C42" s="627"/>
      <c r="D42" s="627"/>
      <c r="E42" s="130">
        <v>0</v>
      </c>
      <c r="F42" s="131">
        <v>0</v>
      </c>
      <c r="G42" s="131">
        <v>0</v>
      </c>
      <c r="H42" s="131"/>
      <c r="I42" s="177">
        <v>0</v>
      </c>
      <c r="J42" s="178">
        <v>0</v>
      </c>
      <c r="K42" s="179">
        <v>0</v>
      </c>
    </row>
    <row r="43" spans="1:11" ht="13.9" customHeight="1" x14ac:dyDescent="0.25">
      <c r="A43" s="180" t="s">
        <v>260</v>
      </c>
      <c r="B43" s="647" t="s">
        <v>233</v>
      </c>
      <c r="C43" s="627"/>
      <c r="D43" s="627"/>
      <c r="E43" s="130">
        <v>0</v>
      </c>
      <c r="F43" s="131">
        <v>0</v>
      </c>
      <c r="G43" s="131">
        <v>0</v>
      </c>
      <c r="H43" s="131"/>
      <c r="I43" s="177">
        <v>0</v>
      </c>
      <c r="J43" s="178">
        <v>0</v>
      </c>
      <c r="K43" s="179">
        <v>0</v>
      </c>
    </row>
    <row r="44" spans="1:11" ht="13.9" customHeight="1" x14ac:dyDescent="0.25">
      <c r="A44" s="180" t="s">
        <v>261</v>
      </c>
      <c r="B44" s="685" t="s">
        <v>262</v>
      </c>
      <c r="C44" s="648"/>
      <c r="D44" s="648"/>
      <c r="E44" s="130">
        <v>0</v>
      </c>
      <c r="F44" s="131">
        <v>0</v>
      </c>
      <c r="G44" s="131">
        <v>0</v>
      </c>
      <c r="H44" s="131"/>
      <c r="I44" s="177">
        <v>0</v>
      </c>
      <c r="J44" s="178">
        <v>0</v>
      </c>
      <c r="K44" s="179">
        <v>0</v>
      </c>
    </row>
    <row r="45" spans="1:11" ht="13.9" customHeight="1" x14ac:dyDescent="0.25">
      <c r="A45" s="176" t="s">
        <v>263</v>
      </c>
      <c r="B45" s="704" t="s">
        <v>264</v>
      </c>
      <c r="C45" s="627"/>
      <c r="D45" s="628"/>
      <c r="E45" s="130">
        <v>0</v>
      </c>
      <c r="F45" s="131">
        <v>0</v>
      </c>
      <c r="G45" s="131">
        <v>0</v>
      </c>
      <c r="H45" s="131"/>
      <c r="I45" s="177">
        <v>0</v>
      </c>
      <c r="J45" s="178">
        <v>0</v>
      </c>
      <c r="K45" s="179">
        <v>0</v>
      </c>
    </row>
    <row r="46" spans="1:11" ht="13.9" customHeight="1" x14ac:dyDescent="0.25">
      <c r="A46" s="176" t="s">
        <v>265</v>
      </c>
      <c r="B46" s="685" t="s">
        <v>234</v>
      </c>
      <c r="C46" s="627"/>
      <c r="D46" s="627"/>
      <c r="E46" s="130">
        <v>0</v>
      </c>
      <c r="F46" s="131">
        <v>0</v>
      </c>
      <c r="G46" s="131">
        <v>0</v>
      </c>
      <c r="H46" s="131"/>
      <c r="I46" s="177">
        <v>0</v>
      </c>
      <c r="J46" s="178">
        <v>0</v>
      </c>
      <c r="K46" s="179">
        <v>0</v>
      </c>
    </row>
    <row r="47" spans="1:11" ht="13.9" customHeight="1" x14ac:dyDescent="0.25">
      <c r="A47" s="176" t="s">
        <v>266</v>
      </c>
      <c r="B47" s="653" t="s">
        <v>110</v>
      </c>
      <c r="C47" s="648"/>
      <c r="D47" s="648"/>
      <c r="E47" s="130">
        <v>0</v>
      </c>
      <c r="F47" s="131">
        <v>0</v>
      </c>
      <c r="G47" s="131">
        <v>0</v>
      </c>
      <c r="H47" s="131"/>
      <c r="I47" s="177">
        <v>0</v>
      </c>
      <c r="J47" s="178">
        <v>0</v>
      </c>
      <c r="K47" s="179">
        <v>0</v>
      </c>
    </row>
    <row r="48" spans="1:11" ht="13.9" customHeight="1" x14ac:dyDescent="0.25">
      <c r="A48" s="176" t="s">
        <v>267</v>
      </c>
      <c r="B48" s="653" t="s">
        <v>111</v>
      </c>
      <c r="C48" s="656"/>
      <c r="D48" s="656"/>
      <c r="E48" s="130">
        <v>0</v>
      </c>
      <c r="F48" s="131">
        <v>0</v>
      </c>
      <c r="G48" s="131">
        <v>0</v>
      </c>
      <c r="H48" s="131"/>
      <c r="I48" s="177">
        <v>0</v>
      </c>
      <c r="J48" s="178">
        <v>0</v>
      </c>
      <c r="K48" s="179">
        <v>0</v>
      </c>
    </row>
    <row r="49" spans="1:11" ht="13.9" customHeight="1" x14ac:dyDescent="0.25">
      <c r="A49" s="176" t="s">
        <v>250</v>
      </c>
      <c r="B49" s="685" t="s">
        <v>226</v>
      </c>
      <c r="C49" s="686"/>
      <c r="D49" s="686"/>
      <c r="E49" s="130">
        <v>0</v>
      </c>
      <c r="F49" s="131">
        <v>0</v>
      </c>
      <c r="G49" s="131">
        <v>0</v>
      </c>
      <c r="H49" s="131"/>
      <c r="I49" s="177">
        <v>0</v>
      </c>
      <c r="J49" s="178">
        <v>0</v>
      </c>
      <c r="K49" s="179">
        <v>0</v>
      </c>
    </row>
    <row r="50" spans="1:11" ht="13.9" customHeight="1" x14ac:dyDescent="0.25">
      <c r="A50" s="176" t="s">
        <v>268</v>
      </c>
      <c r="B50" s="685" t="s">
        <v>112</v>
      </c>
      <c r="C50" s="686"/>
      <c r="D50" s="686"/>
      <c r="E50" s="130">
        <v>0</v>
      </c>
      <c r="F50" s="131">
        <v>0</v>
      </c>
      <c r="G50" s="131">
        <v>0</v>
      </c>
      <c r="H50" s="131"/>
      <c r="I50" s="177">
        <v>0</v>
      </c>
      <c r="J50" s="178">
        <v>0</v>
      </c>
      <c r="K50" s="179">
        <v>0</v>
      </c>
    </row>
    <row r="51" spans="1:11" ht="13.9" customHeight="1" x14ac:dyDescent="0.25">
      <c r="A51" s="176" t="s">
        <v>269</v>
      </c>
      <c r="B51" s="653" t="s">
        <v>113</v>
      </c>
      <c r="C51" s="654"/>
      <c r="D51" s="654"/>
      <c r="E51" s="130">
        <v>0</v>
      </c>
      <c r="F51" s="131">
        <v>0</v>
      </c>
      <c r="G51" s="131">
        <v>0</v>
      </c>
      <c r="H51" s="131"/>
      <c r="I51" s="177">
        <v>0</v>
      </c>
      <c r="J51" s="178">
        <v>0</v>
      </c>
      <c r="K51" s="179">
        <v>0</v>
      </c>
    </row>
    <row r="52" spans="1:11" ht="13.9" customHeight="1" x14ac:dyDescent="0.25">
      <c r="A52" s="176" t="s">
        <v>270</v>
      </c>
      <c r="B52" s="659" t="s">
        <v>114</v>
      </c>
      <c r="C52" s="659"/>
      <c r="D52" s="659"/>
      <c r="E52" s="130">
        <v>0</v>
      </c>
      <c r="F52" s="131">
        <v>0</v>
      </c>
      <c r="G52" s="131">
        <v>0</v>
      </c>
      <c r="H52" s="131"/>
      <c r="I52" s="177">
        <v>0</v>
      </c>
      <c r="J52" s="178">
        <v>0</v>
      </c>
      <c r="K52" s="179">
        <v>0</v>
      </c>
    </row>
    <row r="53" spans="1:11" ht="13.9" customHeight="1" x14ac:dyDescent="0.25">
      <c r="A53" s="176" t="s">
        <v>271</v>
      </c>
      <c r="B53" s="659" t="s">
        <v>115</v>
      </c>
      <c r="C53" s="659"/>
      <c r="D53" s="659"/>
      <c r="E53" s="130">
        <v>0</v>
      </c>
      <c r="F53" s="131">
        <v>0</v>
      </c>
      <c r="G53" s="131">
        <v>0</v>
      </c>
      <c r="H53" s="131"/>
      <c r="I53" s="177">
        <v>0</v>
      </c>
      <c r="J53" s="178">
        <v>0</v>
      </c>
      <c r="K53" s="179">
        <v>0</v>
      </c>
    </row>
    <row r="54" spans="1:11" ht="13.9" customHeight="1" x14ac:dyDescent="0.25">
      <c r="A54" s="181">
        <v>45</v>
      </c>
      <c r="B54" s="653" t="s">
        <v>116</v>
      </c>
      <c r="C54" s="656"/>
      <c r="D54" s="656"/>
      <c r="E54" s="130">
        <v>0</v>
      </c>
      <c r="F54" s="131">
        <v>0</v>
      </c>
      <c r="G54" s="131">
        <v>0</v>
      </c>
      <c r="H54" s="131"/>
      <c r="I54" s="177">
        <v>0</v>
      </c>
      <c r="J54" s="178">
        <v>0</v>
      </c>
      <c r="K54" s="179">
        <v>0</v>
      </c>
    </row>
    <row r="55" spans="1:11" ht="13.9" customHeight="1" x14ac:dyDescent="0.25">
      <c r="A55" s="182">
        <v>46</v>
      </c>
      <c r="B55" s="659" t="s">
        <v>117</v>
      </c>
      <c r="C55" s="684"/>
      <c r="D55" s="684"/>
      <c r="E55" s="130">
        <v>0</v>
      </c>
      <c r="F55" s="131">
        <v>0</v>
      </c>
      <c r="G55" s="131">
        <v>0</v>
      </c>
      <c r="H55" s="131"/>
      <c r="I55" s="177">
        <v>0</v>
      </c>
      <c r="J55" s="178">
        <v>0</v>
      </c>
      <c r="K55" s="179">
        <v>0</v>
      </c>
    </row>
    <row r="56" spans="1:11" ht="13.9" customHeight="1" x14ac:dyDescent="0.25">
      <c r="A56" s="182">
        <v>47</v>
      </c>
      <c r="B56" s="697" t="s">
        <v>272</v>
      </c>
      <c r="C56" s="627"/>
      <c r="D56" s="628"/>
      <c r="E56" s="130">
        <v>0</v>
      </c>
      <c r="F56" s="131">
        <v>0</v>
      </c>
      <c r="G56" s="131">
        <v>0</v>
      </c>
      <c r="H56" s="131"/>
      <c r="I56" s="177">
        <v>0</v>
      </c>
      <c r="J56" s="178">
        <v>0</v>
      </c>
      <c r="K56" s="179">
        <v>0</v>
      </c>
    </row>
    <row r="57" spans="1:11" ht="13.9" customHeight="1" x14ac:dyDescent="0.25">
      <c r="A57" s="183">
        <v>48</v>
      </c>
      <c r="B57" s="697" t="s">
        <v>273</v>
      </c>
      <c r="C57" s="627"/>
      <c r="D57" s="628"/>
      <c r="E57" s="130">
        <v>0</v>
      </c>
      <c r="F57" s="131">
        <v>0</v>
      </c>
      <c r="G57" s="131">
        <v>0</v>
      </c>
      <c r="H57" s="131"/>
      <c r="I57" s="177">
        <v>0</v>
      </c>
      <c r="J57" s="178">
        <v>0</v>
      </c>
      <c r="K57" s="179">
        <v>0</v>
      </c>
    </row>
    <row r="58" spans="1:11" ht="13.9" customHeight="1" x14ac:dyDescent="0.25">
      <c r="A58" s="183">
        <v>49</v>
      </c>
      <c r="B58" s="658" t="s">
        <v>118</v>
      </c>
      <c r="C58" s="698"/>
      <c r="D58" s="698"/>
      <c r="E58" s="130">
        <v>0</v>
      </c>
      <c r="F58" s="131">
        <v>0</v>
      </c>
      <c r="G58" s="131">
        <v>0</v>
      </c>
      <c r="H58" s="131"/>
      <c r="I58" s="177">
        <v>0</v>
      </c>
      <c r="J58" s="178">
        <v>0</v>
      </c>
      <c r="K58" s="179">
        <v>0</v>
      </c>
    </row>
    <row r="59" spans="1:11" ht="13.9" customHeight="1" x14ac:dyDescent="0.25">
      <c r="A59" s="184">
        <v>50</v>
      </c>
      <c r="B59" s="653" t="s">
        <v>119</v>
      </c>
      <c r="C59" s="653"/>
      <c r="D59" s="653"/>
      <c r="E59" s="132">
        <v>0</v>
      </c>
      <c r="F59" s="133">
        <v>0</v>
      </c>
      <c r="G59" s="133">
        <v>0</v>
      </c>
      <c r="H59" s="133"/>
      <c r="I59" s="185">
        <v>0</v>
      </c>
      <c r="J59" s="178">
        <v>0</v>
      </c>
      <c r="K59" s="179">
        <v>0</v>
      </c>
    </row>
    <row r="60" spans="1:11" ht="13.9" customHeight="1" x14ac:dyDescent="0.25">
      <c r="A60" s="184">
        <v>51</v>
      </c>
      <c r="B60" s="653" t="s">
        <v>120</v>
      </c>
      <c r="C60" s="656"/>
      <c r="D60" s="656"/>
      <c r="E60" s="132">
        <v>0</v>
      </c>
      <c r="F60" s="133">
        <v>0</v>
      </c>
      <c r="G60" s="133">
        <v>0</v>
      </c>
      <c r="H60" s="133"/>
      <c r="I60" s="185">
        <v>0</v>
      </c>
      <c r="J60" s="186">
        <v>0</v>
      </c>
      <c r="K60" s="187">
        <v>0</v>
      </c>
    </row>
    <row r="61" spans="1:11" ht="13.9" customHeight="1" x14ac:dyDescent="0.25">
      <c r="A61" s="184">
        <v>52</v>
      </c>
      <c r="B61" s="658" t="s">
        <v>121</v>
      </c>
      <c r="C61" s="698"/>
      <c r="D61" s="698"/>
      <c r="E61" s="130">
        <v>0</v>
      </c>
      <c r="F61" s="131">
        <v>0</v>
      </c>
      <c r="G61" s="131">
        <v>0</v>
      </c>
      <c r="H61" s="131"/>
      <c r="I61" s="188">
        <v>0</v>
      </c>
      <c r="J61" s="189">
        <v>0</v>
      </c>
      <c r="K61" s="187">
        <v>0</v>
      </c>
    </row>
    <row r="62" spans="1:11" ht="13.9" customHeight="1" x14ac:dyDescent="0.25">
      <c r="A62" s="190">
        <v>53</v>
      </c>
      <c r="B62" s="702" t="s">
        <v>274</v>
      </c>
      <c r="C62" s="627"/>
      <c r="D62" s="628"/>
      <c r="E62" s="130">
        <v>0</v>
      </c>
      <c r="F62" s="131">
        <v>0</v>
      </c>
      <c r="G62" s="131">
        <v>0</v>
      </c>
      <c r="H62" s="131"/>
      <c r="I62" s="188">
        <v>0</v>
      </c>
      <c r="J62" s="189">
        <v>0</v>
      </c>
      <c r="K62" s="191">
        <v>0</v>
      </c>
    </row>
    <row r="63" spans="1:11" ht="13.9" customHeight="1" x14ac:dyDescent="0.25">
      <c r="A63" s="184">
        <v>54</v>
      </c>
      <c r="B63" s="653" t="s">
        <v>122</v>
      </c>
      <c r="C63" s="654"/>
      <c r="D63" s="654"/>
      <c r="E63" s="130">
        <v>0</v>
      </c>
      <c r="F63" s="131">
        <v>0</v>
      </c>
      <c r="G63" s="131">
        <v>0</v>
      </c>
      <c r="H63" s="131"/>
      <c r="I63" s="188">
        <v>0</v>
      </c>
      <c r="J63" s="189">
        <v>0</v>
      </c>
      <c r="K63" s="192">
        <v>0</v>
      </c>
    </row>
    <row r="64" spans="1:11" ht="13.9" customHeight="1" x14ac:dyDescent="0.25">
      <c r="A64" s="190">
        <v>55</v>
      </c>
      <c r="B64" s="685" t="s">
        <v>275</v>
      </c>
      <c r="C64" s="686"/>
      <c r="D64" s="686"/>
      <c r="E64" s="130">
        <v>0</v>
      </c>
      <c r="F64" s="131">
        <v>0</v>
      </c>
      <c r="G64" s="131">
        <v>0</v>
      </c>
      <c r="H64" s="131"/>
      <c r="I64" s="188">
        <v>0</v>
      </c>
      <c r="J64" s="189">
        <v>0</v>
      </c>
      <c r="K64" s="192">
        <v>0</v>
      </c>
    </row>
    <row r="65" spans="1:11" ht="13.9" customHeight="1" x14ac:dyDescent="0.25">
      <c r="A65" s="190">
        <v>56</v>
      </c>
      <c r="B65" s="659" t="s">
        <v>123</v>
      </c>
      <c r="C65" s="684"/>
      <c r="D65" s="684"/>
      <c r="E65" s="130">
        <v>0</v>
      </c>
      <c r="F65" s="131">
        <v>0</v>
      </c>
      <c r="G65" s="131">
        <v>0</v>
      </c>
      <c r="H65" s="131"/>
      <c r="I65" s="188">
        <v>0</v>
      </c>
      <c r="J65" s="189">
        <v>0</v>
      </c>
      <c r="K65" s="192">
        <v>0</v>
      </c>
    </row>
    <row r="66" spans="1:11" ht="13.9" customHeight="1" x14ac:dyDescent="0.25">
      <c r="A66" s="184">
        <v>57</v>
      </c>
      <c r="B66" s="658" t="s">
        <v>124</v>
      </c>
      <c r="C66" s="698"/>
      <c r="D66" s="698"/>
      <c r="E66" s="130">
        <v>0</v>
      </c>
      <c r="F66" s="131">
        <v>0</v>
      </c>
      <c r="G66" s="131">
        <v>0</v>
      </c>
      <c r="H66" s="131"/>
      <c r="I66" s="185">
        <v>0</v>
      </c>
      <c r="J66" s="186">
        <v>0</v>
      </c>
      <c r="K66" s="193">
        <v>0</v>
      </c>
    </row>
    <row r="67" spans="1:11" ht="13.9" customHeight="1" x14ac:dyDescent="0.25">
      <c r="A67" s="190">
        <v>58</v>
      </c>
      <c r="B67" s="653" t="s">
        <v>235</v>
      </c>
      <c r="C67" s="654"/>
      <c r="D67" s="654"/>
      <c r="E67" s="130">
        <v>0</v>
      </c>
      <c r="F67" s="131">
        <v>0</v>
      </c>
      <c r="G67" s="131">
        <v>0</v>
      </c>
      <c r="H67" s="131"/>
      <c r="I67" s="185">
        <v>0</v>
      </c>
      <c r="J67" s="186">
        <v>0</v>
      </c>
      <c r="K67" s="193">
        <v>0</v>
      </c>
    </row>
    <row r="68" spans="1:11" ht="13.9" customHeight="1" x14ac:dyDescent="0.25">
      <c r="A68" s="190">
        <v>59</v>
      </c>
      <c r="B68" s="653" t="s">
        <v>223</v>
      </c>
      <c r="C68" s="648"/>
      <c r="D68" s="648"/>
      <c r="E68" s="130">
        <v>0</v>
      </c>
      <c r="F68" s="131">
        <v>0</v>
      </c>
      <c r="G68" s="131">
        <v>0</v>
      </c>
      <c r="H68" s="131"/>
      <c r="I68" s="185">
        <v>0</v>
      </c>
      <c r="J68" s="186">
        <v>0</v>
      </c>
      <c r="K68" s="193">
        <v>0</v>
      </c>
    </row>
    <row r="69" spans="1:11" ht="13.9" customHeight="1" x14ac:dyDescent="0.25">
      <c r="A69" s="184">
        <v>60</v>
      </c>
      <c r="B69" s="653" t="s">
        <v>125</v>
      </c>
      <c r="C69" s="656"/>
      <c r="D69" s="656"/>
      <c r="E69" s="130">
        <v>0</v>
      </c>
      <c r="F69" s="131">
        <v>0</v>
      </c>
      <c r="G69" s="131">
        <v>0</v>
      </c>
      <c r="H69" s="131"/>
      <c r="I69" s="185">
        <v>0</v>
      </c>
      <c r="J69" s="186">
        <v>0</v>
      </c>
      <c r="K69" s="193">
        <v>0</v>
      </c>
    </row>
    <row r="70" spans="1:11" ht="13.9" customHeight="1" x14ac:dyDescent="0.25">
      <c r="A70" s="190">
        <v>61</v>
      </c>
      <c r="B70" s="647" t="s">
        <v>17</v>
      </c>
      <c r="C70" s="648"/>
      <c r="D70" s="648"/>
      <c r="E70" s="130">
        <v>0</v>
      </c>
      <c r="F70" s="131">
        <v>0</v>
      </c>
      <c r="G70" s="131">
        <v>0</v>
      </c>
      <c r="H70" s="131"/>
      <c r="I70" s="194">
        <v>0</v>
      </c>
      <c r="J70" s="195">
        <v>0</v>
      </c>
      <c r="K70" s="196">
        <v>0</v>
      </c>
    </row>
    <row r="71" spans="1:11" ht="13.9" customHeight="1" x14ac:dyDescent="0.25">
      <c r="A71" s="190">
        <v>62</v>
      </c>
      <c r="B71" s="647" t="s">
        <v>16</v>
      </c>
      <c r="C71" s="648"/>
      <c r="D71" s="648"/>
      <c r="E71" s="130">
        <v>0</v>
      </c>
      <c r="F71" s="131">
        <v>0</v>
      </c>
      <c r="G71" s="131">
        <v>0</v>
      </c>
      <c r="H71" s="131"/>
      <c r="I71" s="194">
        <v>0</v>
      </c>
      <c r="J71" s="195">
        <v>0</v>
      </c>
      <c r="K71" s="196">
        <v>0</v>
      </c>
    </row>
    <row r="72" spans="1:11" ht="13.9" customHeight="1" x14ac:dyDescent="0.25">
      <c r="A72" s="190">
        <v>63</v>
      </c>
      <c r="B72" s="647" t="s">
        <v>126</v>
      </c>
      <c r="C72" s="648"/>
      <c r="D72" s="648"/>
      <c r="E72" s="130">
        <v>0</v>
      </c>
      <c r="F72" s="131">
        <v>0</v>
      </c>
      <c r="G72" s="131">
        <v>0</v>
      </c>
      <c r="H72" s="131"/>
      <c r="I72" s="194">
        <v>0</v>
      </c>
      <c r="J72" s="195">
        <v>0</v>
      </c>
      <c r="K72" s="196">
        <v>0</v>
      </c>
    </row>
    <row r="73" spans="1:11" ht="13.9" customHeight="1" x14ac:dyDescent="0.25">
      <c r="A73" s="184">
        <v>64</v>
      </c>
      <c r="B73" s="653" t="s">
        <v>127</v>
      </c>
      <c r="C73" s="653"/>
      <c r="D73" s="653"/>
      <c r="E73" s="130">
        <v>0</v>
      </c>
      <c r="F73" s="131">
        <v>0</v>
      </c>
      <c r="G73" s="131">
        <v>0</v>
      </c>
      <c r="H73" s="131"/>
      <c r="I73" s="194">
        <v>0</v>
      </c>
      <c r="J73" s="195">
        <v>0</v>
      </c>
      <c r="K73" s="196">
        <v>0</v>
      </c>
    </row>
    <row r="74" spans="1:11" ht="13.9" customHeight="1" x14ac:dyDescent="0.25">
      <c r="A74" s="190">
        <v>65</v>
      </c>
      <c r="B74" s="653" t="s">
        <v>128</v>
      </c>
      <c r="C74" s="654"/>
      <c r="D74" s="654"/>
      <c r="E74" s="130">
        <v>0</v>
      </c>
      <c r="F74" s="131">
        <v>0</v>
      </c>
      <c r="G74" s="131">
        <v>0</v>
      </c>
      <c r="H74" s="131"/>
      <c r="I74" s="194">
        <v>0</v>
      </c>
      <c r="J74" s="195">
        <v>0</v>
      </c>
      <c r="K74" s="196">
        <v>0</v>
      </c>
    </row>
    <row r="75" spans="1:11" ht="13.9" customHeight="1" x14ac:dyDescent="0.25">
      <c r="A75" s="190">
        <v>66</v>
      </c>
      <c r="B75" s="699" t="s">
        <v>129</v>
      </c>
      <c r="C75" s="648"/>
      <c r="D75" s="648"/>
      <c r="E75" s="130">
        <v>0</v>
      </c>
      <c r="F75" s="131">
        <v>0</v>
      </c>
      <c r="G75" s="131">
        <v>0</v>
      </c>
      <c r="H75" s="131"/>
      <c r="I75" s="194">
        <v>0</v>
      </c>
      <c r="J75" s="195">
        <v>0</v>
      </c>
      <c r="K75" s="196">
        <v>0</v>
      </c>
    </row>
    <row r="76" spans="1:11" ht="13.9" customHeight="1" x14ac:dyDescent="0.25">
      <c r="A76" s="190">
        <v>67</v>
      </c>
      <c r="B76" s="653" t="s">
        <v>130</v>
      </c>
      <c r="C76" s="648"/>
      <c r="D76" s="648"/>
      <c r="E76" s="130">
        <v>0</v>
      </c>
      <c r="F76" s="131">
        <v>0</v>
      </c>
      <c r="G76" s="131">
        <v>0</v>
      </c>
      <c r="H76" s="131"/>
      <c r="I76" s="194">
        <v>0</v>
      </c>
      <c r="J76" s="195">
        <v>0</v>
      </c>
      <c r="K76" s="196">
        <v>0</v>
      </c>
    </row>
    <row r="77" spans="1:11" ht="13.9" customHeight="1" x14ac:dyDescent="0.25">
      <c r="A77" s="184">
        <v>68</v>
      </c>
      <c r="B77" s="653" t="s">
        <v>131</v>
      </c>
      <c r="C77" s="654"/>
      <c r="D77" s="654"/>
      <c r="E77" s="130">
        <v>0</v>
      </c>
      <c r="F77" s="131">
        <v>0</v>
      </c>
      <c r="G77" s="131">
        <v>0</v>
      </c>
      <c r="H77" s="131"/>
      <c r="I77" s="194">
        <v>0</v>
      </c>
      <c r="J77" s="195">
        <v>0</v>
      </c>
      <c r="K77" s="196">
        <v>0</v>
      </c>
    </row>
    <row r="78" spans="1:11" ht="13.9" customHeight="1" x14ac:dyDescent="0.25">
      <c r="A78" s="184">
        <v>69</v>
      </c>
      <c r="B78" s="647" t="s">
        <v>13</v>
      </c>
      <c r="C78" s="648"/>
      <c r="D78" s="648"/>
      <c r="E78" s="130">
        <v>0</v>
      </c>
      <c r="F78" s="131">
        <v>0</v>
      </c>
      <c r="G78" s="131">
        <v>0</v>
      </c>
      <c r="H78" s="131"/>
      <c r="I78" s="194">
        <v>0</v>
      </c>
      <c r="J78" s="195">
        <v>0</v>
      </c>
      <c r="K78" s="196">
        <v>0</v>
      </c>
    </row>
    <row r="79" spans="1:11" ht="13.9" customHeight="1" x14ac:dyDescent="0.25">
      <c r="A79" s="184">
        <v>70</v>
      </c>
      <c r="B79" s="653" t="s">
        <v>132</v>
      </c>
      <c r="C79" s="653"/>
      <c r="D79" s="653"/>
      <c r="E79" s="130">
        <v>0</v>
      </c>
      <c r="F79" s="131">
        <v>0</v>
      </c>
      <c r="G79" s="131">
        <v>0</v>
      </c>
      <c r="H79" s="131"/>
      <c r="I79" s="194">
        <v>0</v>
      </c>
      <c r="J79" s="195">
        <v>0</v>
      </c>
      <c r="K79" s="196">
        <v>0</v>
      </c>
    </row>
    <row r="80" spans="1:11" ht="13.9" customHeight="1" x14ac:dyDescent="0.25">
      <c r="A80" s="184">
        <v>71</v>
      </c>
      <c r="B80" s="653" t="s">
        <v>236</v>
      </c>
      <c r="C80" s="627"/>
      <c r="D80" s="627"/>
      <c r="E80" s="130">
        <v>0</v>
      </c>
      <c r="F80" s="131">
        <v>0</v>
      </c>
      <c r="G80" s="131">
        <v>0</v>
      </c>
      <c r="H80" s="131"/>
      <c r="I80" s="194">
        <v>0</v>
      </c>
      <c r="J80" s="195">
        <v>0</v>
      </c>
      <c r="K80" s="196">
        <v>0</v>
      </c>
    </row>
    <row r="81" spans="1:11" ht="13.9" customHeight="1" x14ac:dyDescent="0.25">
      <c r="A81" s="184">
        <v>72</v>
      </c>
      <c r="B81" s="653" t="s">
        <v>276</v>
      </c>
      <c r="C81" s="627"/>
      <c r="D81" s="627"/>
      <c r="E81" s="130">
        <v>0</v>
      </c>
      <c r="F81" s="131">
        <v>0</v>
      </c>
      <c r="G81" s="131">
        <v>0</v>
      </c>
      <c r="H81" s="131"/>
      <c r="I81" s="194">
        <v>0</v>
      </c>
      <c r="J81" s="195">
        <v>0</v>
      </c>
      <c r="K81" s="196">
        <v>0</v>
      </c>
    </row>
    <row r="82" spans="1:11" ht="13.9" customHeight="1" x14ac:dyDescent="0.25">
      <c r="A82" s="184">
        <v>73</v>
      </c>
      <c r="B82" s="653" t="s">
        <v>133</v>
      </c>
      <c r="C82" s="656"/>
      <c r="D82" s="656"/>
      <c r="E82" s="130">
        <v>0</v>
      </c>
      <c r="F82" s="131">
        <v>0</v>
      </c>
      <c r="G82" s="131">
        <v>0</v>
      </c>
      <c r="H82" s="131"/>
      <c r="I82" s="194">
        <v>0</v>
      </c>
      <c r="J82" s="195">
        <v>0</v>
      </c>
      <c r="K82" s="196">
        <v>0</v>
      </c>
    </row>
    <row r="83" spans="1:11" ht="13.9" customHeight="1" x14ac:dyDescent="0.25">
      <c r="A83" s="184">
        <v>74</v>
      </c>
      <c r="B83" s="653" t="s">
        <v>237</v>
      </c>
      <c r="C83" s="656"/>
      <c r="D83" s="656"/>
      <c r="E83" s="130">
        <v>0</v>
      </c>
      <c r="F83" s="131">
        <v>0</v>
      </c>
      <c r="G83" s="131">
        <v>0</v>
      </c>
      <c r="H83" s="131"/>
      <c r="I83" s="194">
        <v>0</v>
      </c>
      <c r="J83" s="195">
        <v>0</v>
      </c>
      <c r="K83" s="196">
        <v>0</v>
      </c>
    </row>
    <row r="84" spans="1:11" ht="13.9" customHeight="1" x14ac:dyDescent="0.25">
      <c r="A84" s="184">
        <v>75</v>
      </c>
      <c r="B84" s="653" t="s">
        <v>134</v>
      </c>
      <c r="C84" s="648"/>
      <c r="D84" s="648"/>
      <c r="E84" s="132">
        <v>0</v>
      </c>
      <c r="F84" s="133">
        <v>0</v>
      </c>
      <c r="G84" s="133">
        <v>0</v>
      </c>
      <c r="H84" s="133"/>
      <c r="I84" s="194">
        <v>0</v>
      </c>
      <c r="J84" s="195">
        <v>0</v>
      </c>
      <c r="K84" s="196">
        <v>0</v>
      </c>
    </row>
    <row r="85" spans="1:11" ht="13.9" customHeight="1" x14ac:dyDescent="0.25">
      <c r="A85" s="184">
        <v>76</v>
      </c>
      <c r="B85" s="626" t="s">
        <v>135</v>
      </c>
      <c r="C85" s="653"/>
      <c r="D85" s="653"/>
      <c r="E85" s="132">
        <v>0</v>
      </c>
      <c r="F85" s="133">
        <v>0</v>
      </c>
      <c r="G85" s="133">
        <v>0</v>
      </c>
      <c r="H85" s="133"/>
      <c r="I85" s="194">
        <v>0</v>
      </c>
      <c r="J85" s="195">
        <v>0</v>
      </c>
      <c r="K85" s="196">
        <v>0</v>
      </c>
    </row>
    <row r="86" spans="1:11" ht="13.9" customHeight="1" x14ac:dyDescent="0.25">
      <c r="A86" s="184">
        <v>77</v>
      </c>
      <c r="B86" s="653" t="s">
        <v>136</v>
      </c>
      <c r="C86" s="656"/>
      <c r="D86" s="656"/>
      <c r="E86" s="130">
        <v>0</v>
      </c>
      <c r="F86" s="131">
        <v>0</v>
      </c>
      <c r="G86" s="131">
        <v>0</v>
      </c>
      <c r="H86" s="131"/>
      <c r="I86" s="194">
        <v>0</v>
      </c>
      <c r="J86" s="195">
        <v>0</v>
      </c>
      <c r="K86" s="196">
        <v>0</v>
      </c>
    </row>
    <row r="87" spans="1:11" ht="13.9" customHeight="1" x14ac:dyDescent="0.25">
      <c r="A87" s="184">
        <v>78</v>
      </c>
      <c r="B87" s="653" t="s">
        <v>137</v>
      </c>
      <c r="C87" s="656"/>
      <c r="D87" s="656"/>
      <c r="E87" s="130">
        <v>0</v>
      </c>
      <c r="F87" s="131">
        <v>0</v>
      </c>
      <c r="G87" s="131">
        <v>0</v>
      </c>
      <c r="H87" s="131"/>
      <c r="I87" s="194">
        <v>0</v>
      </c>
      <c r="J87" s="195">
        <v>0</v>
      </c>
      <c r="K87" s="196">
        <v>0</v>
      </c>
    </row>
    <row r="88" spans="1:11" ht="13.9" customHeight="1" x14ac:dyDescent="0.25">
      <c r="A88" s="184">
        <v>79</v>
      </c>
      <c r="B88" s="700" t="s">
        <v>138</v>
      </c>
      <c r="C88" s="700"/>
      <c r="D88" s="700"/>
      <c r="E88" s="130">
        <v>82</v>
      </c>
      <c r="F88" s="131">
        <v>0</v>
      </c>
      <c r="G88" s="131">
        <v>82</v>
      </c>
      <c r="H88" s="131"/>
      <c r="I88" s="194">
        <v>82</v>
      </c>
      <c r="J88" s="195">
        <v>0</v>
      </c>
      <c r="K88" s="196">
        <v>0</v>
      </c>
    </row>
    <row r="89" spans="1:11" ht="13.9" customHeight="1" x14ac:dyDescent="0.25">
      <c r="A89" s="184">
        <v>80</v>
      </c>
      <c r="B89" s="653" t="s">
        <v>277</v>
      </c>
      <c r="C89" s="656"/>
      <c r="D89" s="656"/>
      <c r="E89" s="130">
        <v>0</v>
      </c>
      <c r="F89" s="131">
        <v>0</v>
      </c>
      <c r="G89" s="131">
        <v>0</v>
      </c>
      <c r="H89" s="131"/>
      <c r="I89" s="194">
        <v>0</v>
      </c>
      <c r="J89" s="195">
        <v>0</v>
      </c>
      <c r="K89" s="196">
        <v>0</v>
      </c>
    </row>
    <row r="90" spans="1:11" ht="13.9" customHeight="1" x14ac:dyDescent="0.25">
      <c r="A90" s="184">
        <v>81</v>
      </c>
      <c r="B90" s="653" t="s">
        <v>238</v>
      </c>
      <c r="C90" s="627"/>
      <c r="D90" s="627"/>
      <c r="E90" s="130">
        <v>0</v>
      </c>
      <c r="F90" s="131">
        <v>0</v>
      </c>
      <c r="G90" s="131">
        <v>0</v>
      </c>
      <c r="H90" s="131"/>
      <c r="I90" s="194">
        <v>0</v>
      </c>
      <c r="J90" s="195">
        <v>0</v>
      </c>
      <c r="K90" s="196">
        <v>0</v>
      </c>
    </row>
    <row r="91" spans="1:11" ht="13.9" customHeight="1" x14ac:dyDescent="0.25">
      <c r="A91" s="184">
        <v>82</v>
      </c>
      <c r="B91" s="699" t="s">
        <v>139</v>
      </c>
      <c r="C91" s="648"/>
      <c r="D91" s="648"/>
      <c r="E91" s="130">
        <v>0</v>
      </c>
      <c r="F91" s="131">
        <v>0</v>
      </c>
      <c r="G91" s="131">
        <v>0</v>
      </c>
      <c r="H91" s="131"/>
      <c r="I91" s="194">
        <v>0</v>
      </c>
      <c r="J91" s="195">
        <v>0</v>
      </c>
      <c r="K91" s="196">
        <v>0</v>
      </c>
    </row>
    <row r="92" spans="1:11" ht="13.9" customHeight="1" x14ac:dyDescent="0.25">
      <c r="A92" s="184">
        <v>83</v>
      </c>
      <c r="B92" s="653" t="s">
        <v>140</v>
      </c>
      <c r="C92" s="654"/>
      <c r="D92" s="654"/>
      <c r="E92" s="130">
        <v>0</v>
      </c>
      <c r="F92" s="131">
        <v>0</v>
      </c>
      <c r="G92" s="131">
        <v>0</v>
      </c>
      <c r="H92" s="131"/>
      <c r="I92" s="194">
        <v>0</v>
      </c>
      <c r="J92" s="195">
        <v>0</v>
      </c>
      <c r="K92" s="196">
        <v>0</v>
      </c>
    </row>
    <row r="93" spans="1:11" ht="13.9" customHeight="1" x14ac:dyDescent="0.25">
      <c r="A93" s="184">
        <v>84</v>
      </c>
      <c r="B93" s="647" t="s">
        <v>141</v>
      </c>
      <c r="C93" s="648"/>
      <c r="D93" s="648"/>
      <c r="E93" s="130">
        <v>0</v>
      </c>
      <c r="F93" s="131">
        <v>0</v>
      </c>
      <c r="G93" s="131">
        <v>0</v>
      </c>
      <c r="H93" s="131"/>
      <c r="I93" s="194">
        <v>0</v>
      </c>
      <c r="J93" s="195">
        <v>0</v>
      </c>
      <c r="K93" s="196">
        <v>0</v>
      </c>
    </row>
    <row r="94" spans="1:11" ht="13.9" customHeight="1" x14ac:dyDescent="0.25">
      <c r="A94" s="184">
        <v>85</v>
      </c>
      <c r="B94" s="640" t="s">
        <v>278</v>
      </c>
      <c r="C94" s="627"/>
      <c r="D94" s="628"/>
      <c r="E94" s="130">
        <v>0</v>
      </c>
      <c r="F94" s="131">
        <v>0</v>
      </c>
      <c r="G94" s="131">
        <v>0</v>
      </c>
      <c r="H94" s="131"/>
      <c r="I94" s="194">
        <v>0</v>
      </c>
      <c r="J94" s="195">
        <v>0</v>
      </c>
      <c r="K94" s="196">
        <v>0</v>
      </c>
    </row>
    <row r="95" spans="1:11" ht="13.9" customHeight="1" x14ac:dyDescent="0.25">
      <c r="A95" s="184">
        <v>86</v>
      </c>
      <c r="B95" s="653" t="s">
        <v>142</v>
      </c>
      <c r="C95" s="654"/>
      <c r="D95" s="654"/>
      <c r="E95" s="130">
        <v>0</v>
      </c>
      <c r="F95" s="131">
        <v>0</v>
      </c>
      <c r="G95" s="131">
        <v>0</v>
      </c>
      <c r="H95" s="131"/>
      <c r="I95" s="194">
        <v>0</v>
      </c>
      <c r="J95" s="195">
        <v>0</v>
      </c>
      <c r="K95" s="196">
        <v>0</v>
      </c>
    </row>
    <row r="96" spans="1:11" ht="13.9" customHeight="1" x14ac:dyDescent="0.25">
      <c r="A96" s="184">
        <v>87</v>
      </c>
      <c r="B96" s="653" t="s">
        <v>143</v>
      </c>
      <c r="C96" s="648"/>
      <c r="D96" s="648"/>
      <c r="E96" s="130">
        <v>0</v>
      </c>
      <c r="F96" s="131">
        <v>0</v>
      </c>
      <c r="G96" s="131">
        <v>0</v>
      </c>
      <c r="H96" s="131"/>
      <c r="I96" s="194">
        <v>0</v>
      </c>
      <c r="J96" s="195">
        <v>0</v>
      </c>
      <c r="K96" s="196">
        <v>0</v>
      </c>
    </row>
    <row r="97" spans="1:11" ht="13.9" customHeight="1" x14ac:dyDescent="0.25">
      <c r="A97" s="184">
        <v>88</v>
      </c>
      <c r="B97" s="647" t="s">
        <v>144</v>
      </c>
      <c r="C97" s="648"/>
      <c r="D97" s="648"/>
      <c r="E97" s="130">
        <v>0</v>
      </c>
      <c r="F97" s="131">
        <v>0</v>
      </c>
      <c r="G97" s="131">
        <v>0</v>
      </c>
      <c r="H97" s="131"/>
      <c r="I97" s="194">
        <v>0</v>
      </c>
      <c r="J97" s="195">
        <v>0</v>
      </c>
      <c r="K97" s="196">
        <v>0</v>
      </c>
    </row>
    <row r="98" spans="1:11" ht="13.9" customHeight="1" x14ac:dyDescent="0.25">
      <c r="A98" s="184">
        <v>89</v>
      </c>
      <c r="B98" s="647" t="s">
        <v>145</v>
      </c>
      <c r="C98" s="648"/>
      <c r="D98" s="648"/>
      <c r="E98" s="130">
        <v>0</v>
      </c>
      <c r="F98" s="131">
        <v>0</v>
      </c>
      <c r="G98" s="131">
        <v>0</v>
      </c>
      <c r="H98" s="131"/>
      <c r="I98" s="194">
        <v>0</v>
      </c>
      <c r="J98" s="195">
        <v>0</v>
      </c>
      <c r="K98" s="196">
        <v>0</v>
      </c>
    </row>
    <row r="99" spans="1:11" ht="13.9" customHeight="1" x14ac:dyDescent="0.25">
      <c r="A99" s="184">
        <v>90</v>
      </c>
      <c r="B99" s="647" t="s">
        <v>146</v>
      </c>
      <c r="C99" s="648"/>
      <c r="D99" s="648"/>
      <c r="E99" s="130">
        <v>0</v>
      </c>
      <c r="F99" s="131">
        <v>0</v>
      </c>
      <c r="G99" s="131">
        <v>0</v>
      </c>
      <c r="H99" s="131"/>
      <c r="I99" s="194">
        <v>0</v>
      </c>
      <c r="J99" s="195">
        <v>0</v>
      </c>
      <c r="K99" s="196">
        <v>0</v>
      </c>
    </row>
    <row r="100" spans="1:11" ht="13.9" customHeight="1" x14ac:dyDescent="0.25">
      <c r="A100" s="184">
        <v>91</v>
      </c>
      <c r="B100" s="700" t="s">
        <v>147</v>
      </c>
      <c r="C100" s="700"/>
      <c r="D100" s="700"/>
      <c r="E100" s="130">
        <v>0</v>
      </c>
      <c r="F100" s="131">
        <v>0</v>
      </c>
      <c r="G100" s="131">
        <v>0</v>
      </c>
      <c r="H100" s="131"/>
      <c r="I100" s="194">
        <v>0</v>
      </c>
      <c r="J100" s="195">
        <v>0</v>
      </c>
      <c r="K100" s="196">
        <v>0</v>
      </c>
    </row>
    <row r="101" spans="1:11" ht="13.9" customHeight="1" x14ac:dyDescent="0.25">
      <c r="A101" s="184">
        <v>92</v>
      </c>
      <c r="B101" s="658" t="s">
        <v>148</v>
      </c>
      <c r="C101" s="701"/>
      <c r="D101" s="701"/>
      <c r="E101" s="130">
        <v>0</v>
      </c>
      <c r="F101" s="131">
        <v>0</v>
      </c>
      <c r="G101" s="131">
        <v>0</v>
      </c>
      <c r="H101" s="131"/>
      <c r="I101" s="194">
        <v>0</v>
      </c>
      <c r="J101" s="195">
        <v>0</v>
      </c>
      <c r="K101" s="196">
        <v>0</v>
      </c>
    </row>
    <row r="102" spans="1:11" ht="13.9" customHeight="1" x14ac:dyDescent="0.25">
      <c r="A102" s="184">
        <v>93</v>
      </c>
      <c r="B102" s="647" t="s">
        <v>149</v>
      </c>
      <c r="C102" s="648"/>
      <c r="D102" s="648"/>
      <c r="E102" s="130">
        <v>0</v>
      </c>
      <c r="F102" s="131">
        <v>0</v>
      </c>
      <c r="G102" s="131">
        <v>0</v>
      </c>
      <c r="H102" s="131"/>
      <c r="I102" s="194">
        <v>0</v>
      </c>
      <c r="J102" s="195">
        <v>0</v>
      </c>
      <c r="K102" s="196">
        <v>0</v>
      </c>
    </row>
    <row r="103" spans="1:11" ht="13.9" customHeight="1" x14ac:dyDescent="0.25">
      <c r="A103" s="184">
        <v>94</v>
      </c>
      <c r="B103" s="685" t="s">
        <v>150</v>
      </c>
      <c r="C103" s="686"/>
      <c r="D103" s="686"/>
      <c r="E103" s="130">
        <v>0</v>
      </c>
      <c r="F103" s="131">
        <v>0</v>
      </c>
      <c r="G103" s="131">
        <v>0</v>
      </c>
      <c r="H103" s="131"/>
      <c r="I103" s="194">
        <v>0</v>
      </c>
      <c r="J103" s="195">
        <v>0</v>
      </c>
      <c r="K103" s="196">
        <v>0</v>
      </c>
    </row>
    <row r="104" spans="1:11" ht="13.9" customHeight="1" x14ac:dyDescent="0.25">
      <c r="A104" s="184">
        <v>95</v>
      </c>
      <c r="B104" s="647" t="s">
        <v>151</v>
      </c>
      <c r="C104" s="648"/>
      <c r="D104" s="648"/>
      <c r="E104" s="130">
        <v>0</v>
      </c>
      <c r="F104" s="131">
        <v>0</v>
      </c>
      <c r="G104" s="131">
        <v>0</v>
      </c>
      <c r="H104" s="131"/>
      <c r="I104" s="194">
        <v>0</v>
      </c>
      <c r="J104" s="195">
        <v>0</v>
      </c>
      <c r="K104" s="196">
        <v>0</v>
      </c>
    </row>
    <row r="105" spans="1:11" ht="13.9" customHeight="1" x14ac:dyDescent="0.25">
      <c r="A105" s="184">
        <v>96</v>
      </c>
      <c r="B105" s="695" t="s">
        <v>12</v>
      </c>
      <c r="C105" s="696"/>
      <c r="D105" s="696"/>
      <c r="E105" s="130">
        <v>0</v>
      </c>
      <c r="F105" s="131">
        <v>0</v>
      </c>
      <c r="G105" s="131">
        <v>0</v>
      </c>
      <c r="H105" s="131"/>
      <c r="I105" s="194">
        <v>0</v>
      </c>
      <c r="J105" s="195">
        <v>0</v>
      </c>
      <c r="K105" s="196">
        <v>0</v>
      </c>
    </row>
    <row r="106" spans="1:11" ht="13.9" customHeight="1" x14ac:dyDescent="0.25">
      <c r="A106" s="184">
        <v>97</v>
      </c>
      <c r="B106" s="685" t="s">
        <v>152</v>
      </c>
      <c r="C106" s="686"/>
      <c r="D106" s="686"/>
      <c r="E106" s="130">
        <v>0</v>
      </c>
      <c r="F106" s="131">
        <v>0</v>
      </c>
      <c r="G106" s="131">
        <v>0</v>
      </c>
      <c r="H106" s="131"/>
      <c r="I106" s="194">
        <v>0</v>
      </c>
      <c r="J106" s="195">
        <v>0</v>
      </c>
      <c r="K106" s="196">
        <v>0</v>
      </c>
    </row>
    <row r="107" spans="1:11" ht="13.9" customHeight="1" x14ac:dyDescent="0.25">
      <c r="A107" s="184">
        <v>98</v>
      </c>
      <c r="B107" s="653" t="s">
        <v>153</v>
      </c>
      <c r="C107" s="653"/>
      <c r="D107" s="653"/>
      <c r="E107" s="130">
        <v>0</v>
      </c>
      <c r="F107" s="131">
        <v>0</v>
      </c>
      <c r="G107" s="131">
        <v>0</v>
      </c>
      <c r="H107" s="131"/>
      <c r="I107" s="194">
        <v>0</v>
      </c>
      <c r="J107" s="195">
        <v>0</v>
      </c>
      <c r="K107" s="196">
        <v>0</v>
      </c>
    </row>
    <row r="108" spans="1:11" ht="13.9" customHeight="1" x14ac:dyDescent="0.25">
      <c r="A108" s="184">
        <v>99</v>
      </c>
      <c r="B108" s="653" t="s">
        <v>154</v>
      </c>
      <c r="C108" s="654"/>
      <c r="D108" s="654"/>
      <c r="E108" s="130">
        <v>0</v>
      </c>
      <c r="F108" s="131">
        <v>0</v>
      </c>
      <c r="G108" s="131">
        <v>0</v>
      </c>
      <c r="H108" s="131"/>
      <c r="I108" s="194">
        <v>0</v>
      </c>
      <c r="J108" s="195">
        <v>0</v>
      </c>
      <c r="K108" s="196">
        <v>0</v>
      </c>
    </row>
    <row r="109" spans="1:11" ht="13.9" customHeight="1" x14ac:dyDescent="0.25">
      <c r="A109" s="184">
        <v>100</v>
      </c>
      <c r="B109" s="647" t="s">
        <v>155</v>
      </c>
      <c r="C109" s="648"/>
      <c r="D109" s="648"/>
      <c r="E109" s="130">
        <v>128.32</v>
      </c>
      <c r="F109" s="131">
        <v>0</v>
      </c>
      <c r="G109" s="131">
        <v>128.32</v>
      </c>
      <c r="H109" s="131"/>
      <c r="I109" s="194">
        <v>128.32</v>
      </c>
      <c r="J109" s="195">
        <v>0</v>
      </c>
      <c r="K109" s="196">
        <v>0</v>
      </c>
    </row>
    <row r="110" spans="1:11" ht="13.9" customHeight="1" x14ac:dyDescent="0.25">
      <c r="A110" s="184">
        <v>101</v>
      </c>
      <c r="B110" s="653" t="s">
        <v>156</v>
      </c>
      <c r="C110" s="654"/>
      <c r="D110" s="654"/>
      <c r="E110" s="130">
        <v>0</v>
      </c>
      <c r="F110" s="131">
        <v>0</v>
      </c>
      <c r="G110" s="131">
        <v>0</v>
      </c>
      <c r="H110" s="131"/>
      <c r="I110" s="194">
        <v>0</v>
      </c>
      <c r="J110" s="195">
        <v>0</v>
      </c>
      <c r="K110" s="196">
        <v>0</v>
      </c>
    </row>
    <row r="111" spans="1:11" ht="13.9" customHeight="1" x14ac:dyDescent="0.25">
      <c r="A111" s="184">
        <v>102</v>
      </c>
      <c r="B111" s="653" t="s">
        <v>239</v>
      </c>
      <c r="C111" s="654"/>
      <c r="D111" s="654"/>
      <c r="E111" s="130">
        <v>0</v>
      </c>
      <c r="F111" s="131">
        <v>0</v>
      </c>
      <c r="G111" s="131">
        <v>0</v>
      </c>
      <c r="H111" s="131"/>
      <c r="I111" s="194">
        <v>0</v>
      </c>
      <c r="J111" s="195">
        <v>0</v>
      </c>
      <c r="K111" s="196">
        <v>0</v>
      </c>
    </row>
    <row r="112" spans="1:11" ht="13.9" customHeight="1" x14ac:dyDescent="0.25">
      <c r="A112" s="184">
        <v>103</v>
      </c>
      <c r="B112" s="659" t="s">
        <v>157</v>
      </c>
      <c r="C112" s="659"/>
      <c r="D112" s="659"/>
      <c r="E112" s="130">
        <v>0</v>
      </c>
      <c r="F112" s="131">
        <v>0</v>
      </c>
      <c r="G112" s="131">
        <v>0</v>
      </c>
      <c r="H112" s="131"/>
      <c r="I112" s="194">
        <v>0</v>
      </c>
      <c r="J112" s="195">
        <v>0</v>
      </c>
      <c r="K112" s="196">
        <v>0</v>
      </c>
    </row>
    <row r="113" spans="1:11" ht="13.9" customHeight="1" x14ac:dyDescent="0.25">
      <c r="A113" s="184">
        <v>104</v>
      </c>
      <c r="B113" s="659" t="s">
        <v>240</v>
      </c>
      <c r="C113" s="627"/>
      <c r="D113" s="627"/>
      <c r="E113" s="130">
        <v>0</v>
      </c>
      <c r="F113" s="131">
        <v>0</v>
      </c>
      <c r="G113" s="131">
        <v>0</v>
      </c>
      <c r="H113" s="131"/>
      <c r="I113" s="194">
        <v>0</v>
      </c>
      <c r="J113" s="195">
        <v>0</v>
      </c>
      <c r="K113" s="196">
        <v>0</v>
      </c>
    </row>
    <row r="114" spans="1:11" ht="13.9" customHeight="1" x14ac:dyDescent="0.25">
      <c r="A114" s="184">
        <v>105</v>
      </c>
      <c r="B114" s="697" t="s">
        <v>279</v>
      </c>
      <c r="C114" s="627"/>
      <c r="D114" s="628"/>
      <c r="E114" s="130">
        <v>0</v>
      </c>
      <c r="F114" s="131">
        <v>0</v>
      </c>
      <c r="G114" s="131">
        <v>0</v>
      </c>
      <c r="H114" s="131"/>
      <c r="I114" s="194">
        <v>0</v>
      </c>
      <c r="J114" s="195">
        <v>0</v>
      </c>
      <c r="K114" s="196">
        <v>0</v>
      </c>
    </row>
    <row r="115" spans="1:11" ht="13.9" customHeight="1" x14ac:dyDescent="0.25">
      <c r="A115" s="184">
        <v>106</v>
      </c>
      <c r="B115" s="653" t="s">
        <v>158</v>
      </c>
      <c r="C115" s="653"/>
      <c r="D115" s="653"/>
      <c r="E115" s="130">
        <v>0</v>
      </c>
      <c r="F115" s="131">
        <v>0</v>
      </c>
      <c r="G115" s="131">
        <v>0</v>
      </c>
      <c r="H115" s="131"/>
      <c r="I115" s="194">
        <v>0</v>
      </c>
      <c r="J115" s="195">
        <v>0</v>
      </c>
      <c r="K115" s="196">
        <v>0</v>
      </c>
    </row>
    <row r="116" spans="1:11" ht="13.9" customHeight="1" x14ac:dyDescent="0.25">
      <c r="A116" s="184">
        <v>107</v>
      </c>
      <c r="B116" s="658" t="s">
        <v>159</v>
      </c>
      <c r="C116" s="698"/>
      <c r="D116" s="698"/>
      <c r="E116" s="130">
        <v>0</v>
      </c>
      <c r="F116" s="131">
        <v>0</v>
      </c>
      <c r="G116" s="131">
        <v>0</v>
      </c>
      <c r="H116" s="131"/>
      <c r="I116" s="194">
        <v>0</v>
      </c>
      <c r="J116" s="195">
        <v>0</v>
      </c>
      <c r="K116" s="196">
        <v>0</v>
      </c>
    </row>
    <row r="117" spans="1:11" ht="13.9" customHeight="1" x14ac:dyDescent="0.25">
      <c r="A117" s="184">
        <v>108</v>
      </c>
      <c r="B117" s="658" t="s">
        <v>241</v>
      </c>
      <c r="C117" s="627"/>
      <c r="D117" s="627"/>
      <c r="E117" s="130">
        <v>0</v>
      </c>
      <c r="F117" s="131">
        <v>0</v>
      </c>
      <c r="G117" s="131">
        <v>0</v>
      </c>
      <c r="H117" s="131"/>
      <c r="I117" s="194">
        <v>0</v>
      </c>
      <c r="J117" s="195">
        <v>0</v>
      </c>
      <c r="K117" s="196">
        <v>0</v>
      </c>
    </row>
    <row r="118" spans="1:11" ht="13.9" customHeight="1" x14ac:dyDescent="0.25">
      <c r="A118" s="184">
        <v>109</v>
      </c>
      <c r="B118" s="699" t="s">
        <v>242</v>
      </c>
      <c r="C118" s="648"/>
      <c r="D118" s="648"/>
      <c r="E118" s="130">
        <v>0</v>
      </c>
      <c r="F118" s="131">
        <v>0</v>
      </c>
      <c r="G118" s="131">
        <v>0</v>
      </c>
      <c r="H118" s="131"/>
      <c r="I118" s="194">
        <v>0</v>
      </c>
      <c r="J118" s="195">
        <v>0</v>
      </c>
      <c r="K118" s="196">
        <v>0</v>
      </c>
    </row>
    <row r="119" spans="1:11" ht="13.9" customHeight="1" x14ac:dyDescent="0.25">
      <c r="A119" s="184">
        <v>110</v>
      </c>
      <c r="B119" s="647" t="s">
        <v>160</v>
      </c>
      <c r="C119" s="648"/>
      <c r="D119" s="648"/>
      <c r="E119" s="130">
        <v>0</v>
      </c>
      <c r="F119" s="131">
        <v>0</v>
      </c>
      <c r="G119" s="131">
        <v>0</v>
      </c>
      <c r="H119" s="131"/>
      <c r="I119" s="194">
        <v>0</v>
      </c>
      <c r="J119" s="195">
        <v>0</v>
      </c>
      <c r="K119" s="196">
        <v>0</v>
      </c>
    </row>
    <row r="120" spans="1:11" ht="13.9" customHeight="1" x14ac:dyDescent="0.25">
      <c r="A120" s="184">
        <v>111</v>
      </c>
      <c r="B120" s="653" t="s">
        <v>161</v>
      </c>
      <c r="C120" s="653"/>
      <c r="D120" s="653"/>
      <c r="E120" s="130">
        <v>0</v>
      </c>
      <c r="F120" s="131">
        <v>0</v>
      </c>
      <c r="G120" s="131">
        <v>0</v>
      </c>
      <c r="H120" s="131"/>
      <c r="I120" s="194">
        <v>0</v>
      </c>
      <c r="J120" s="195">
        <v>0</v>
      </c>
      <c r="K120" s="196">
        <v>0</v>
      </c>
    </row>
    <row r="121" spans="1:11" ht="13.9" customHeight="1" x14ac:dyDescent="0.25">
      <c r="A121" s="184">
        <v>112</v>
      </c>
      <c r="B121" s="653" t="s">
        <v>162</v>
      </c>
      <c r="C121" s="648"/>
      <c r="D121" s="648"/>
      <c r="E121" s="132">
        <v>0</v>
      </c>
      <c r="F121" s="133">
        <v>0</v>
      </c>
      <c r="G121" s="133">
        <v>0</v>
      </c>
      <c r="H121" s="133"/>
      <c r="I121" s="194">
        <v>0</v>
      </c>
      <c r="J121" s="195">
        <v>0</v>
      </c>
      <c r="K121" s="196">
        <v>0</v>
      </c>
    </row>
    <row r="122" spans="1:11" ht="13.9" customHeight="1" x14ac:dyDescent="0.25">
      <c r="A122" s="184">
        <v>113</v>
      </c>
      <c r="B122" s="653" t="s">
        <v>243</v>
      </c>
      <c r="C122" s="656"/>
      <c r="D122" s="656"/>
      <c r="E122" s="132">
        <v>0</v>
      </c>
      <c r="F122" s="133">
        <v>0</v>
      </c>
      <c r="G122" s="133">
        <v>0</v>
      </c>
      <c r="H122" s="133"/>
      <c r="I122" s="194">
        <v>0</v>
      </c>
      <c r="J122" s="195">
        <v>0</v>
      </c>
      <c r="K122" s="196">
        <v>0</v>
      </c>
    </row>
    <row r="123" spans="1:11" ht="13.9" customHeight="1" x14ac:dyDescent="0.25">
      <c r="A123" s="184">
        <v>114</v>
      </c>
      <c r="B123" s="685" t="s">
        <v>163</v>
      </c>
      <c r="C123" s="686"/>
      <c r="D123" s="686"/>
      <c r="E123" s="130">
        <v>0</v>
      </c>
      <c r="F123" s="131">
        <v>0</v>
      </c>
      <c r="G123" s="131">
        <v>0</v>
      </c>
      <c r="H123" s="131"/>
      <c r="I123" s="194">
        <v>0</v>
      </c>
      <c r="J123" s="195">
        <v>0</v>
      </c>
      <c r="K123" s="196">
        <v>0</v>
      </c>
    </row>
    <row r="124" spans="1:11" ht="13.9" customHeight="1" x14ac:dyDescent="0.25">
      <c r="A124" s="184">
        <v>115</v>
      </c>
      <c r="B124" s="685" t="s">
        <v>245</v>
      </c>
      <c r="C124" s="627"/>
      <c r="D124" s="627"/>
      <c r="E124" s="130">
        <v>0</v>
      </c>
      <c r="F124" s="131">
        <v>0</v>
      </c>
      <c r="G124" s="131">
        <v>0</v>
      </c>
      <c r="H124" s="131"/>
      <c r="I124" s="194">
        <v>0</v>
      </c>
      <c r="J124" s="195">
        <v>0</v>
      </c>
      <c r="K124" s="196">
        <v>0</v>
      </c>
    </row>
    <row r="125" spans="1:11" ht="13.9" customHeight="1" x14ac:dyDescent="0.25">
      <c r="A125" s="184">
        <v>116</v>
      </c>
      <c r="B125" s="685" t="s">
        <v>244</v>
      </c>
      <c r="C125" s="627"/>
      <c r="D125" s="627"/>
      <c r="E125" s="130">
        <v>0</v>
      </c>
      <c r="F125" s="131">
        <v>0</v>
      </c>
      <c r="G125" s="131">
        <v>0</v>
      </c>
      <c r="H125" s="131"/>
      <c r="I125" s="194">
        <v>0</v>
      </c>
      <c r="J125" s="195">
        <v>0</v>
      </c>
      <c r="K125" s="196">
        <v>0</v>
      </c>
    </row>
    <row r="126" spans="1:11" ht="13.9" customHeight="1" x14ac:dyDescent="0.25">
      <c r="A126" s="184">
        <v>117</v>
      </c>
      <c r="B126" s="653" t="s">
        <v>164</v>
      </c>
      <c r="C126" s="656"/>
      <c r="D126" s="656"/>
      <c r="E126" s="130">
        <v>0</v>
      </c>
      <c r="F126" s="131">
        <v>0</v>
      </c>
      <c r="G126" s="131">
        <v>0</v>
      </c>
      <c r="H126" s="131"/>
      <c r="I126" s="194">
        <v>0</v>
      </c>
      <c r="J126" s="195">
        <v>0</v>
      </c>
      <c r="K126" s="196">
        <v>0</v>
      </c>
    </row>
    <row r="127" spans="1:11" ht="13.9" customHeight="1" x14ac:dyDescent="0.25">
      <c r="A127" s="197">
        <v>118</v>
      </c>
      <c r="B127" s="653" t="s">
        <v>246</v>
      </c>
      <c r="C127" s="656"/>
      <c r="D127" s="656"/>
      <c r="E127" s="130">
        <v>0</v>
      </c>
      <c r="F127" s="131">
        <v>0</v>
      </c>
      <c r="G127" s="131">
        <v>0</v>
      </c>
      <c r="H127" s="131"/>
      <c r="I127" s="194">
        <v>0</v>
      </c>
      <c r="J127" s="195">
        <v>0</v>
      </c>
      <c r="K127" s="196">
        <v>0</v>
      </c>
    </row>
    <row r="128" spans="1:11" ht="13.9" customHeight="1" x14ac:dyDescent="0.25">
      <c r="A128" s="184">
        <v>119</v>
      </c>
      <c r="B128" s="653" t="s">
        <v>165</v>
      </c>
      <c r="C128" s="654"/>
      <c r="D128" s="654"/>
      <c r="E128" s="130">
        <v>0</v>
      </c>
      <c r="F128" s="131">
        <v>0</v>
      </c>
      <c r="G128" s="131">
        <v>0</v>
      </c>
      <c r="H128" s="131"/>
      <c r="I128" s="194">
        <v>0</v>
      </c>
      <c r="J128" s="195">
        <v>0</v>
      </c>
      <c r="K128" s="196">
        <v>0</v>
      </c>
    </row>
    <row r="129" spans="1:11" ht="13.9" customHeight="1" x14ac:dyDescent="0.25">
      <c r="A129" s="198">
        <v>120</v>
      </c>
      <c r="B129" s="647" t="s">
        <v>166</v>
      </c>
      <c r="C129" s="648"/>
      <c r="D129" s="648"/>
      <c r="E129" s="130">
        <v>0</v>
      </c>
      <c r="F129" s="131">
        <v>0</v>
      </c>
      <c r="G129" s="131">
        <v>0</v>
      </c>
      <c r="H129" s="131"/>
      <c r="I129" s="194">
        <v>0</v>
      </c>
      <c r="J129" s="195">
        <v>0</v>
      </c>
      <c r="K129" s="196">
        <v>0</v>
      </c>
    </row>
    <row r="130" spans="1:11" ht="13.9" customHeight="1" x14ac:dyDescent="0.25">
      <c r="A130" s="198">
        <v>121</v>
      </c>
      <c r="B130" s="647" t="s">
        <v>167</v>
      </c>
      <c r="C130" s="648"/>
      <c r="D130" s="648"/>
      <c r="E130" s="130">
        <v>0</v>
      </c>
      <c r="F130" s="131">
        <v>0</v>
      </c>
      <c r="G130" s="131">
        <v>0</v>
      </c>
      <c r="H130" s="131"/>
      <c r="I130" s="194">
        <v>0</v>
      </c>
      <c r="J130" s="195">
        <v>0</v>
      </c>
      <c r="K130" s="196">
        <v>0</v>
      </c>
    </row>
    <row r="131" spans="1:11" ht="13.9" customHeight="1" x14ac:dyDescent="0.25">
      <c r="A131" s="198">
        <v>122</v>
      </c>
      <c r="B131" s="640" t="s">
        <v>280</v>
      </c>
      <c r="C131" s="627"/>
      <c r="D131" s="628"/>
      <c r="E131" s="130">
        <v>0</v>
      </c>
      <c r="F131" s="131">
        <v>0</v>
      </c>
      <c r="G131" s="131">
        <v>0</v>
      </c>
      <c r="H131" s="131"/>
      <c r="I131" s="194">
        <v>0</v>
      </c>
      <c r="J131" s="195">
        <v>0</v>
      </c>
      <c r="K131" s="196">
        <v>0</v>
      </c>
    </row>
    <row r="132" spans="1:11" ht="13.9" customHeight="1" x14ac:dyDescent="0.25">
      <c r="A132" s="198">
        <v>123</v>
      </c>
      <c r="B132" s="660" t="s">
        <v>168</v>
      </c>
      <c r="C132" s="661"/>
      <c r="D132" s="661"/>
      <c r="E132" s="130">
        <v>0</v>
      </c>
      <c r="F132" s="131">
        <v>0</v>
      </c>
      <c r="G132" s="131">
        <v>0</v>
      </c>
      <c r="H132" s="131"/>
      <c r="I132" s="194">
        <v>0</v>
      </c>
      <c r="J132" s="195">
        <v>0</v>
      </c>
      <c r="K132" s="196">
        <v>0</v>
      </c>
    </row>
    <row r="133" spans="1:11" ht="13.9" customHeight="1" x14ac:dyDescent="0.25">
      <c r="A133" s="199">
        <v>124</v>
      </c>
      <c r="B133" s="647" t="s">
        <v>169</v>
      </c>
      <c r="C133" s="648"/>
      <c r="D133" s="648"/>
      <c r="E133" s="130">
        <v>0</v>
      </c>
      <c r="F133" s="131">
        <v>0</v>
      </c>
      <c r="G133" s="131">
        <v>0</v>
      </c>
      <c r="H133" s="131"/>
      <c r="I133" s="194">
        <v>0</v>
      </c>
      <c r="J133" s="195">
        <v>0</v>
      </c>
      <c r="K133" s="196">
        <v>0</v>
      </c>
    </row>
    <row r="134" spans="1:11" ht="13.9" customHeight="1" x14ac:dyDescent="0.25">
      <c r="A134" s="184">
        <v>125</v>
      </c>
      <c r="B134" s="653" t="s">
        <v>170</v>
      </c>
      <c r="C134" s="656"/>
      <c r="D134" s="656"/>
      <c r="E134" s="130">
        <v>0</v>
      </c>
      <c r="F134" s="131">
        <v>0</v>
      </c>
      <c r="G134" s="131">
        <v>0</v>
      </c>
      <c r="H134" s="131"/>
      <c r="I134" s="194">
        <v>0</v>
      </c>
      <c r="J134" s="195">
        <v>0</v>
      </c>
      <c r="K134" s="196">
        <v>0</v>
      </c>
    </row>
    <row r="135" spans="1:11" ht="13.9" customHeight="1" x14ac:dyDescent="0.25">
      <c r="A135" s="198">
        <v>126</v>
      </c>
      <c r="B135" s="653" t="s">
        <v>247</v>
      </c>
      <c r="C135" s="654"/>
      <c r="D135" s="654"/>
      <c r="E135" s="130">
        <v>0</v>
      </c>
      <c r="F135" s="131">
        <v>0</v>
      </c>
      <c r="G135" s="131">
        <v>0</v>
      </c>
      <c r="H135" s="131"/>
      <c r="I135" s="194">
        <v>0</v>
      </c>
      <c r="J135" s="195">
        <v>0</v>
      </c>
      <c r="K135" s="196">
        <v>0</v>
      </c>
    </row>
    <row r="136" spans="1:11" ht="13.9" customHeight="1" x14ac:dyDescent="0.25">
      <c r="A136" s="199">
        <v>127</v>
      </c>
      <c r="B136" s="653" t="s">
        <v>171</v>
      </c>
      <c r="C136" s="656"/>
      <c r="D136" s="656"/>
      <c r="E136" s="130">
        <v>0</v>
      </c>
      <c r="F136" s="131">
        <v>0</v>
      </c>
      <c r="G136" s="131">
        <v>0</v>
      </c>
      <c r="H136" s="131"/>
      <c r="I136" s="194">
        <v>0</v>
      </c>
      <c r="J136" s="195">
        <v>0</v>
      </c>
      <c r="K136" s="196">
        <v>0</v>
      </c>
    </row>
    <row r="137" spans="1:11" ht="13.9" customHeight="1" x14ac:dyDescent="0.25">
      <c r="A137" s="184">
        <v>128</v>
      </c>
      <c r="B137" s="658" t="s">
        <v>172</v>
      </c>
      <c r="C137" s="654"/>
      <c r="D137" s="654"/>
      <c r="E137" s="130">
        <v>0</v>
      </c>
      <c r="F137" s="131">
        <v>0</v>
      </c>
      <c r="G137" s="131">
        <v>0</v>
      </c>
      <c r="H137" s="131"/>
      <c r="I137" s="194">
        <v>0</v>
      </c>
      <c r="J137" s="195">
        <v>0</v>
      </c>
      <c r="K137" s="196">
        <v>0</v>
      </c>
    </row>
    <row r="138" spans="1:11" ht="13.9" customHeight="1" x14ac:dyDescent="0.25">
      <c r="A138" s="184">
        <v>129</v>
      </c>
      <c r="B138" s="659" t="s">
        <v>173</v>
      </c>
      <c r="C138" s="659"/>
      <c r="D138" s="659"/>
      <c r="E138" s="130">
        <v>0</v>
      </c>
      <c r="F138" s="131">
        <v>0</v>
      </c>
      <c r="G138" s="131">
        <v>0</v>
      </c>
      <c r="H138" s="131"/>
      <c r="I138" s="194">
        <v>0</v>
      </c>
      <c r="J138" s="195">
        <v>0</v>
      </c>
      <c r="K138" s="196">
        <v>0</v>
      </c>
    </row>
    <row r="139" spans="1:11" ht="13.9" customHeight="1" x14ac:dyDescent="0.25">
      <c r="A139" s="198">
        <v>130</v>
      </c>
      <c r="B139" s="659" t="s">
        <v>174</v>
      </c>
      <c r="C139" s="659"/>
      <c r="D139" s="659"/>
      <c r="E139" s="130">
        <v>0</v>
      </c>
      <c r="F139" s="131">
        <v>0</v>
      </c>
      <c r="G139" s="131">
        <v>0</v>
      </c>
      <c r="H139" s="131"/>
      <c r="I139" s="194">
        <v>0</v>
      </c>
      <c r="J139" s="195">
        <v>0</v>
      </c>
      <c r="K139" s="196">
        <v>0</v>
      </c>
    </row>
    <row r="140" spans="1:11" ht="13.9" customHeight="1" x14ac:dyDescent="0.25">
      <c r="A140" s="199">
        <v>131</v>
      </c>
      <c r="B140" s="647" t="s">
        <v>175</v>
      </c>
      <c r="C140" s="648"/>
      <c r="D140" s="648"/>
      <c r="E140" s="130">
        <v>0</v>
      </c>
      <c r="F140" s="131">
        <v>0</v>
      </c>
      <c r="G140" s="131">
        <v>0</v>
      </c>
      <c r="H140" s="131"/>
      <c r="I140" s="194">
        <v>0</v>
      </c>
      <c r="J140" s="195">
        <v>0</v>
      </c>
      <c r="K140" s="196">
        <v>0</v>
      </c>
    </row>
    <row r="141" spans="1:11" ht="13.9" customHeight="1" x14ac:dyDescent="0.25">
      <c r="A141" s="197">
        <v>132</v>
      </c>
      <c r="B141" s="647" t="s">
        <v>176</v>
      </c>
      <c r="C141" s="648"/>
      <c r="D141" s="648"/>
      <c r="E141" s="130">
        <v>0</v>
      </c>
      <c r="F141" s="131">
        <v>0</v>
      </c>
      <c r="G141" s="131">
        <v>0</v>
      </c>
      <c r="H141" s="131"/>
      <c r="I141" s="194">
        <v>0</v>
      </c>
      <c r="J141" s="195">
        <v>0</v>
      </c>
      <c r="K141" s="196">
        <v>0</v>
      </c>
    </row>
    <row r="142" spans="1:11" ht="13.9" customHeight="1" thickBot="1" x14ac:dyDescent="0.3">
      <c r="A142" s="200">
        <v>133</v>
      </c>
      <c r="B142" s="649" t="s">
        <v>177</v>
      </c>
      <c r="C142" s="650"/>
      <c r="D142" s="650"/>
      <c r="E142" s="134">
        <v>0</v>
      </c>
      <c r="F142" s="135">
        <v>0</v>
      </c>
      <c r="G142" s="135">
        <v>0</v>
      </c>
      <c r="H142" s="136"/>
      <c r="I142" s="201">
        <v>0</v>
      </c>
      <c r="J142" s="202">
        <v>0</v>
      </c>
      <c r="K142" s="203">
        <v>0</v>
      </c>
    </row>
    <row r="143" spans="1:11" ht="13.9" customHeight="1" thickBot="1" x14ac:dyDescent="0.3">
      <c r="A143" s="204">
        <v>134</v>
      </c>
      <c r="B143" s="651" t="s">
        <v>178</v>
      </c>
      <c r="C143" s="652"/>
      <c r="D143" s="652"/>
      <c r="E143" s="137">
        <v>0</v>
      </c>
      <c r="F143" s="138">
        <v>0</v>
      </c>
      <c r="G143" s="138">
        <v>0</v>
      </c>
      <c r="H143" s="139"/>
      <c r="I143" s="205">
        <v>0</v>
      </c>
      <c r="J143" s="206">
        <v>0</v>
      </c>
      <c r="K143" s="207">
        <v>0</v>
      </c>
    </row>
    <row r="144" spans="1:11" ht="13.9" customHeight="1" x14ac:dyDescent="0.25">
      <c r="A144" s="198">
        <v>135</v>
      </c>
      <c r="B144" s="653" t="s">
        <v>281</v>
      </c>
      <c r="C144" s="648"/>
      <c r="D144" s="648"/>
      <c r="E144" s="140">
        <v>84.08</v>
      </c>
      <c r="F144" s="141">
        <v>0</v>
      </c>
      <c r="G144" s="141">
        <v>371.68</v>
      </c>
      <c r="H144" s="142"/>
      <c r="I144" s="208">
        <v>72.599999999999994</v>
      </c>
      <c r="J144" s="275">
        <v>0</v>
      </c>
      <c r="K144" s="209">
        <v>299.08</v>
      </c>
    </row>
    <row r="145" spans="1:11" ht="13.9" customHeight="1" x14ac:dyDescent="0.25">
      <c r="A145" s="198">
        <v>136</v>
      </c>
      <c r="B145" s="653" t="s">
        <v>184</v>
      </c>
      <c r="C145" s="654"/>
      <c r="D145" s="654"/>
      <c r="E145" s="134">
        <v>0</v>
      </c>
      <c r="F145" s="135">
        <v>0</v>
      </c>
      <c r="G145" s="135">
        <v>0</v>
      </c>
      <c r="H145" s="136"/>
      <c r="I145" s="194"/>
      <c r="J145" s="195">
        <v>0</v>
      </c>
      <c r="K145" s="196">
        <v>0</v>
      </c>
    </row>
    <row r="146" spans="1:11" ht="13.9" customHeight="1" x14ac:dyDescent="0.25">
      <c r="A146" s="198">
        <v>137</v>
      </c>
      <c r="B146" s="653" t="s">
        <v>181</v>
      </c>
      <c r="C146" s="648"/>
      <c r="D146" s="648"/>
      <c r="E146" s="134">
        <v>0</v>
      </c>
      <c r="F146" s="135">
        <v>0</v>
      </c>
      <c r="G146" s="135">
        <v>0</v>
      </c>
      <c r="H146" s="136"/>
      <c r="I146" s="194">
        <v>0</v>
      </c>
      <c r="J146" s="195">
        <v>0</v>
      </c>
      <c r="K146" s="196">
        <v>0</v>
      </c>
    </row>
    <row r="147" spans="1:11" ht="13.9" customHeight="1" x14ac:dyDescent="0.25">
      <c r="A147" s="198">
        <v>138</v>
      </c>
      <c r="B147" s="653" t="s">
        <v>282</v>
      </c>
      <c r="C147" s="655"/>
      <c r="D147" s="655"/>
      <c r="E147" s="134">
        <v>0.9</v>
      </c>
      <c r="F147" s="135">
        <v>0</v>
      </c>
      <c r="G147" s="135">
        <v>0</v>
      </c>
      <c r="H147" s="136"/>
      <c r="I147" s="194">
        <v>0</v>
      </c>
      <c r="J147" s="195">
        <v>0</v>
      </c>
      <c r="K147" s="196">
        <v>0</v>
      </c>
    </row>
    <row r="148" spans="1:11" ht="13.9" customHeight="1" x14ac:dyDescent="0.25">
      <c r="A148" s="198">
        <v>139</v>
      </c>
      <c r="B148" s="653" t="s">
        <v>183</v>
      </c>
      <c r="C148" s="656"/>
      <c r="D148" s="656"/>
      <c r="E148" s="134">
        <v>0</v>
      </c>
      <c r="F148" s="135">
        <v>0</v>
      </c>
      <c r="G148" s="135">
        <v>0</v>
      </c>
      <c r="H148" s="136"/>
      <c r="I148" s="194">
        <v>0</v>
      </c>
      <c r="J148" s="195">
        <v>0</v>
      </c>
      <c r="K148" s="196">
        <v>0</v>
      </c>
    </row>
    <row r="149" spans="1:11" ht="13.9" customHeight="1" x14ac:dyDescent="0.25">
      <c r="A149" s="184">
        <v>140</v>
      </c>
      <c r="B149" s="657" t="s">
        <v>182</v>
      </c>
      <c r="C149" s="627"/>
      <c r="D149" s="628"/>
      <c r="E149" s="134">
        <v>0</v>
      </c>
      <c r="F149" s="135">
        <v>0</v>
      </c>
      <c r="G149" s="135">
        <v>0</v>
      </c>
      <c r="H149" s="136"/>
      <c r="I149" s="194">
        <v>0</v>
      </c>
      <c r="J149" s="195">
        <v>0</v>
      </c>
      <c r="K149" s="196">
        <v>0</v>
      </c>
    </row>
    <row r="150" spans="1:11" ht="13.9" customHeight="1" x14ac:dyDescent="0.25">
      <c r="A150" s="198">
        <v>141</v>
      </c>
      <c r="B150" s="626" t="s">
        <v>248</v>
      </c>
      <c r="C150" s="627"/>
      <c r="D150" s="628"/>
      <c r="E150" s="134">
        <v>0.1</v>
      </c>
      <c r="F150" s="135">
        <v>0</v>
      </c>
      <c r="G150" s="135">
        <v>0</v>
      </c>
      <c r="H150" s="136"/>
      <c r="I150" s="194">
        <v>0</v>
      </c>
      <c r="J150" s="195">
        <v>0</v>
      </c>
      <c r="K150" s="196">
        <v>0</v>
      </c>
    </row>
    <row r="151" spans="1:11" ht="13.5" customHeight="1" x14ac:dyDescent="0.25">
      <c r="A151" s="198">
        <v>142</v>
      </c>
      <c r="B151" s="626" t="s">
        <v>179</v>
      </c>
      <c r="C151" s="627"/>
      <c r="D151" s="628"/>
      <c r="E151" s="134">
        <v>9.6</v>
      </c>
      <c r="F151" s="135">
        <v>0</v>
      </c>
      <c r="G151" s="135">
        <v>0</v>
      </c>
      <c r="H151" s="143"/>
      <c r="I151" s="194">
        <v>0</v>
      </c>
      <c r="J151" s="195">
        <v>0</v>
      </c>
      <c r="K151" s="196">
        <v>0</v>
      </c>
    </row>
    <row r="152" spans="1:11" ht="13.5" customHeight="1" x14ac:dyDescent="0.25">
      <c r="A152" s="198">
        <v>143</v>
      </c>
      <c r="B152" s="639" t="s">
        <v>180</v>
      </c>
      <c r="C152" s="627"/>
      <c r="D152" s="628"/>
      <c r="E152" s="134">
        <v>0</v>
      </c>
      <c r="F152" s="135">
        <v>0</v>
      </c>
      <c r="G152" s="135">
        <v>0</v>
      </c>
      <c r="H152" s="136"/>
      <c r="I152" s="210">
        <v>0</v>
      </c>
      <c r="J152" s="202">
        <v>0</v>
      </c>
      <c r="K152" s="203">
        <v>0</v>
      </c>
    </row>
    <row r="153" spans="1:11" ht="13.5" customHeight="1" x14ac:dyDescent="0.25">
      <c r="A153" s="198">
        <v>144</v>
      </c>
      <c r="B153" s="640" t="s">
        <v>283</v>
      </c>
      <c r="C153" s="627"/>
      <c r="D153" s="628"/>
      <c r="E153" s="134">
        <v>0</v>
      </c>
      <c r="F153" s="135">
        <v>0</v>
      </c>
      <c r="G153" s="135">
        <v>0</v>
      </c>
      <c r="H153" s="136"/>
      <c r="I153" s="210">
        <v>0</v>
      </c>
      <c r="J153" s="202">
        <v>0</v>
      </c>
      <c r="K153" s="203">
        <v>0</v>
      </c>
    </row>
    <row r="154" spans="1:11" ht="13.9" customHeight="1" x14ac:dyDescent="0.25">
      <c r="A154" s="198">
        <v>145</v>
      </c>
      <c r="B154" s="641" t="s">
        <v>324</v>
      </c>
      <c r="C154" s="642"/>
      <c r="D154" s="643"/>
      <c r="E154" s="134">
        <v>0</v>
      </c>
      <c r="F154" s="135">
        <v>0</v>
      </c>
      <c r="G154" s="135">
        <v>0</v>
      </c>
      <c r="H154" s="136"/>
      <c r="I154" s="210">
        <v>0</v>
      </c>
      <c r="J154" s="202">
        <v>0</v>
      </c>
      <c r="K154" s="203">
        <v>0</v>
      </c>
    </row>
    <row r="155" spans="1:11" ht="13.9" customHeight="1" x14ac:dyDescent="0.25">
      <c r="A155" s="198">
        <v>146</v>
      </c>
      <c r="B155" s="641" t="s">
        <v>325</v>
      </c>
      <c r="C155" s="642"/>
      <c r="D155" s="643"/>
      <c r="E155" s="134">
        <v>0</v>
      </c>
      <c r="F155" s="135">
        <v>0</v>
      </c>
      <c r="G155" s="135">
        <v>0</v>
      </c>
      <c r="H155" s="136"/>
      <c r="I155" s="210">
        <v>0</v>
      </c>
      <c r="J155" s="202">
        <v>0</v>
      </c>
      <c r="K155" s="203">
        <v>0</v>
      </c>
    </row>
    <row r="156" spans="1:11" ht="13.9" customHeight="1" x14ac:dyDescent="0.25">
      <c r="A156" s="198">
        <v>147</v>
      </c>
      <c r="B156" s="644" t="s">
        <v>326</v>
      </c>
      <c r="C156" s="645"/>
      <c r="D156" s="646"/>
      <c r="E156" s="134">
        <v>0</v>
      </c>
      <c r="F156" s="135">
        <v>0</v>
      </c>
      <c r="G156" s="135">
        <v>0</v>
      </c>
      <c r="H156" s="136"/>
      <c r="I156" s="210">
        <v>0</v>
      </c>
      <c r="J156" s="202">
        <v>0</v>
      </c>
      <c r="K156" s="203">
        <v>0</v>
      </c>
    </row>
    <row r="157" spans="1:11" ht="13.9" customHeight="1" thickBot="1" x14ac:dyDescent="0.3">
      <c r="A157" s="200">
        <v>148</v>
      </c>
      <c r="B157" s="629" t="s">
        <v>327</v>
      </c>
      <c r="C157" s="630"/>
      <c r="D157" s="631"/>
      <c r="E157" s="144">
        <v>0</v>
      </c>
      <c r="F157" s="145">
        <v>0</v>
      </c>
      <c r="G157" s="145">
        <v>0</v>
      </c>
      <c r="H157" s="146"/>
      <c r="I157" s="147">
        <v>0</v>
      </c>
      <c r="J157" s="148">
        <v>0</v>
      </c>
      <c r="K157" s="149">
        <v>0</v>
      </c>
    </row>
    <row r="158" spans="1:11" ht="13.9" customHeight="1" x14ac:dyDescent="0.25">
      <c r="A158" s="211"/>
      <c r="B158" s="212"/>
      <c r="C158" s="212"/>
      <c r="D158" s="212"/>
      <c r="E158" s="213">
        <f>SUM(E10:E157)</f>
        <v>305.49</v>
      </c>
      <c r="F158" s="213"/>
      <c r="G158" s="213"/>
      <c r="H158" s="213"/>
      <c r="I158" s="214"/>
      <c r="J158" s="214"/>
      <c r="K158" s="214"/>
    </row>
    <row r="159" spans="1:11" ht="13.9" customHeight="1" x14ac:dyDescent="0.25">
      <c r="A159" s="82" t="s">
        <v>284</v>
      </c>
      <c r="B159" s="82"/>
      <c r="C159" s="82"/>
      <c r="I159" s="215"/>
      <c r="J159" s="215"/>
      <c r="K159" s="215"/>
    </row>
    <row r="160" spans="1:11" ht="13.9" customHeight="1" x14ac:dyDescent="0.25">
      <c r="A160" s="82" t="s">
        <v>225</v>
      </c>
      <c r="B160" s="82"/>
      <c r="C160" s="82"/>
      <c r="D160" s="79"/>
      <c r="I160" s="215"/>
      <c r="J160" s="215"/>
      <c r="K160" s="215"/>
    </row>
    <row r="161" spans="1:11" ht="13.9" customHeight="1" x14ac:dyDescent="0.25">
      <c r="A161" s="82"/>
      <c r="B161" s="82"/>
      <c r="C161" s="82"/>
      <c r="D161" s="79"/>
      <c r="I161" s="215"/>
      <c r="J161" s="215"/>
      <c r="K161" s="215"/>
    </row>
    <row r="162" spans="1:11" ht="13.9" customHeight="1" x14ac:dyDescent="0.25">
      <c r="A162" s="216"/>
      <c r="B162" s="632" t="s">
        <v>285</v>
      </c>
      <c r="C162" s="633"/>
      <c r="D162" s="217" t="s">
        <v>286</v>
      </c>
      <c r="E162" s="218" t="s">
        <v>389</v>
      </c>
      <c r="F162" s="219"/>
      <c r="G162" s="634" t="s">
        <v>185</v>
      </c>
      <c r="H162" s="635"/>
      <c r="I162" s="636" t="s">
        <v>224</v>
      </c>
      <c r="J162" s="637"/>
      <c r="K162" s="638"/>
    </row>
  </sheetData>
  <mergeCells count="160">
    <mergeCell ref="B34:D34"/>
    <mergeCell ref="B23:D23"/>
    <mergeCell ref="B24:D24"/>
    <mergeCell ref="B25:D25"/>
    <mergeCell ref="B26:D26"/>
    <mergeCell ref="B45:D45"/>
    <mergeCell ref="B31:D31"/>
    <mergeCell ref="B32:D32"/>
    <mergeCell ref="B43:D43"/>
    <mergeCell ref="B44:D44"/>
    <mergeCell ref="B33:D33"/>
    <mergeCell ref="B46:D46"/>
    <mergeCell ref="B35:D35"/>
    <mergeCell ref="B36:D36"/>
    <mergeCell ref="B37:D37"/>
    <mergeCell ref="B38:D38"/>
    <mergeCell ref="B57:D57"/>
    <mergeCell ref="B39:D39"/>
    <mergeCell ref="B40:D40"/>
    <mergeCell ref="B41:D41"/>
    <mergeCell ref="B42:D42"/>
    <mergeCell ref="B47:D47"/>
    <mergeCell ref="B48:D48"/>
    <mergeCell ref="B49:D49"/>
    <mergeCell ref="B50:D50"/>
    <mergeCell ref="B51:D51"/>
    <mergeCell ref="B52:D52"/>
    <mergeCell ref="B53:D53"/>
    <mergeCell ref="B54:D54"/>
    <mergeCell ref="B59:D59"/>
    <mergeCell ref="B60:D60"/>
    <mergeCell ref="B61:D61"/>
    <mergeCell ref="B62:D62"/>
    <mergeCell ref="B126:D126"/>
    <mergeCell ref="B127:D127"/>
    <mergeCell ref="B81:D81"/>
    <mergeCell ref="B67:D67"/>
    <mergeCell ref="B68:D68"/>
    <mergeCell ref="B79:D79"/>
    <mergeCell ref="B80:D80"/>
    <mergeCell ref="B89:D89"/>
    <mergeCell ref="B82:D82"/>
    <mergeCell ref="B71:D71"/>
    <mergeCell ref="B72:D72"/>
    <mergeCell ref="B73:D73"/>
    <mergeCell ref="B74:D74"/>
    <mergeCell ref="B75:D75"/>
    <mergeCell ref="B76:D76"/>
    <mergeCell ref="B77:D77"/>
    <mergeCell ref="B78:D78"/>
    <mergeCell ref="B83:D83"/>
    <mergeCell ref="B84:D84"/>
    <mergeCell ref="B85:D85"/>
    <mergeCell ref="B86:D86"/>
    <mergeCell ref="B87:D87"/>
    <mergeCell ref="B88:D88"/>
    <mergeCell ref="B69:D69"/>
    <mergeCell ref="B117:D117"/>
    <mergeCell ref="B118:D118"/>
    <mergeCell ref="B119:D119"/>
    <mergeCell ref="B120:D120"/>
    <mergeCell ref="B100:D100"/>
    <mergeCell ref="B101:D101"/>
    <mergeCell ref="B98:D98"/>
    <mergeCell ref="B93:D93"/>
    <mergeCell ref="B94:D94"/>
    <mergeCell ref="B97:D97"/>
    <mergeCell ref="B102:D102"/>
    <mergeCell ref="B103:D103"/>
    <mergeCell ref="B104:D104"/>
    <mergeCell ref="B70:D70"/>
    <mergeCell ref="B121:D121"/>
    <mergeCell ref="B122:D122"/>
    <mergeCell ref="B123:D123"/>
    <mergeCell ref="B124:D124"/>
    <mergeCell ref="B125:D125"/>
    <mergeCell ref="B107:D107"/>
    <mergeCell ref="B108:D108"/>
    <mergeCell ref="B109:D109"/>
    <mergeCell ref="B110:D110"/>
    <mergeCell ref="B114:D114"/>
    <mergeCell ref="B115:D115"/>
    <mergeCell ref="B116:D116"/>
    <mergeCell ref="B111:D111"/>
    <mergeCell ref="B112:D112"/>
    <mergeCell ref="B113:D113"/>
    <mergeCell ref="C2:D2"/>
    <mergeCell ref="C3:D3"/>
    <mergeCell ref="C4:D4"/>
    <mergeCell ref="B10:D10"/>
    <mergeCell ref="B11:D11"/>
    <mergeCell ref="B129:D129"/>
    <mergeCell ref="B105:D105"/>
    <mergeCell ref="B106:D106"/>
    <mergeCell ref="B95:D95"/>
    <mergeCell ref="B96:D96"/>
    <mergeCell ref="B28:D28"/>
    <mergeCell ref="B29:D29"/>
    <mergeCell ref="B30:D30"/>
    <mergeCell ref="B55:D55"/>
    <mergeCell ref="B56:D56"/>
    <mergeCell ref="B63:D63"/>
    <mergeCell ref="B64:D64"/>
    <mergeCell ref="B65:D65"/>
    <mergeCell ref="B66:D66"/>
    <mergeCell ref="B58:D58"/>
    <mergeCell ref="B90:D90"/>
    <mergeCell ref="B91:D91"/>
    <mergeCell ref="B92:D92"/>
    <mergeCell ref="B99:D99"/>
    <mergeCell ref="A6:A8"/>
    <mergeCell ref="B6:D8"/>
    <mergeCell ref="E6:K6"/>
    <mergeCell ref="E7:F7"/>
    <mergeCell ref="G7:K7"/>
    <mergeCell ref="B9:D9"/>
    <mergeCell ref="B20:D20"/>
    <mergeCell ref="B21:D21"/>
    <mergeCell ref="B27:D27"/>
    <mergeCell ref="B22:D22"/>
    <mergeCell ref="B12:D12"/>
    <mergeCell ref="B13:D13"/>
    <mergeCell ref="B14:D14"/>
    <mergeCell ref="B15:D15"/>
    <mergeCell ref="B16:D16"/>
    <mergeCell ref="B17:D17"/>
    <mergeCell ref="B18:D18"/>
    <mergeCell ref="B19:D19"/>
    <mergeCell ref="B128:D128"/>
    <mergeCell ref="B133:D133"/>
    <mergeCell ref="B134:D134"/>
    <mergeCell ref="B135:D135"/>
    <mergeCell ref="B136:D136"/>
    <mergeCell ref="B137:D137"/>
    <mergeCell ref="B138:D138"/>
    <mergeCell ref="B139:D139"/>
    <mergeCell ref="B140:D140"/>
    <mergeCell ref="B130:D130"/>
    <mergeCell ref="B131:D131"/>
    <mergeCell ref="B132:D132"/>
    <mergeCell ref="B141:D141"/>
    <mergeCell ref="B142:D142"/>
    <mergeCell ref="B143:D143"/>
    <mergeCell ref="B144:D144"/>
    <mergeCell ref="B145:D145"/>
    <mergeCell ref="B146:D146"/>
    <mergeCell ref="B147:D147"/>
    <mergeCell ref="B148:D148"/>
    <mergeCell ref="B149:D149"/>
    <mergeCell ref="B150:D150"/>
    <mergeCell ref="B157:D157"/>
    <mergeCell ref="B162:C162"/>
    <mergeCell ref="G162:H162"/>
    <mergeCell ref="I162:K162"/>
    <mergeCell ref="B151:D151"/>
    <mergeCell ref="B152:D152"/>
    <mergeCell ref="B153:D153"/>
    <mergeCell ref="B154:D154"/>
    <mergeCell ref="B155:D155"/>
    <mergeCell ref="B156:D156"/>
  </mergeCells>
  <phoneticPr fontId="0" type="noConversion"/>
  <conditionalFormatting sqref="F158:K158">
    <cfRule type="cellIs" dxfId="5" priority="6" stopIfTrue="1" operator="greaterThanOrEqual">
      <formula>0.1</formula>
    </cfRule>
  </conditionalFormatting>
  <conditionalFormatting sqref="E158">
    <cfRule type="cellIs" dxfId="4" priority="5" stopIfTrue="1" operator="greaterThanOrEqual">
      <formula>0.1</formula>
    </cfRule>
  </conditionalFormatting>
  <conditionalFormatting sqref="E157:H157 I70:K157">
    <cfRule type="cellIs" dxfId="3" priority="4" stopIfTrue="1" operator="greaterThanOrEqual">
      <formula>0.1</formula>
    </cfRule>
  </conditionalFormatting>
  <conditionalFormatting sqref="F158:K158">
    <cfRule type="cellIs" dxfId="2" priority="3" stopIfTrue="1" operator="greaterThanOrEqual">
      <formula>0.1</formula>
    </cfRule>
  </conditionalFormatting>
  <conditionalFormatting sqref="E158">
    <cfRule type="cellIs" dxfId="1" priority="2" stopIfTrue="1" operator="greaterThanOrEqual">
      <formula>0.1</formula>
    </cfRule>
  </conditionalFormatting>
  <conditionalFormatting sqref="I70:K157 E157:H157">
    <cfRule type="cellIs" dxfId="0" priority="1" stopIfTrue="1" operator="greaterThanOrEqual">
      <formula>0.1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79"/>
  <sheetViews>
    <sheetView showZeros="0" tabSelected="1" topLeftCell="A5" workbookViewId="0">
      <selection activeCell="O10" sqref="O10"/>
    </sheetView>
  </sheetViews>
  <sheetFormatPr defaultRowHeight="15.75" x14ac:dyDescent="0.2"/>
  <cols>
    <col min="1" max="1" width="5.140625" style="243" customWidth="1"/>
    <col min="2" max="2" width="4.7109375" style="65" customWidth="1"/>
    <col min="3" max="3" width="10.7109375" style="65" customWidth="1"/>
    <col min="4" max="4" width="26.140625" style="65" customWidth="1"/>
    <col min="5" max="5" width="11.42578125" style="65" customWidth="1"/>
    <col min="6" max="6" width="13.85546875" style="65" customWidth="1"/>
    <col min="7" max="7" width="12.140625" style="65" customWidth="1"/>
    <col min="8" max="8" width="9" style="65" customWidth="1"/>
    <col min="9" max="10" width="7.7109375" style="65" customWidth="1"/>
    <col min="11" max="11" width="10.140625" style="65" customWidth="1"/>
    <col min="12" max="12" width="15.7109375" style="65" customWidth="1"/>
    <col min="13" max="250" width="8.85546875" style="65"/>
    <col min="251" max="251" width="5.140625" style="65" customWidth="1"/>
    <col min="252" max="252" width="4.7109375" style="65" customWidth="1"/>
    <col min="253" max="253" width="10.7109375" style="65" customWidth="1"/>
    <col min="254" max="254" width="26.140625" style="65" customWidth="1"/>
    <col min="255" max="255" width="11.42578125" style="65" customWidth="1"/>
    <col min="256" max="256" width="13.85546875" style="65" customWidth="1"/>
    <col min="257" max="257" width="12.140625" style="65" customWidth="1"/>
    <col min="258" max="258" width="9" style="65" customWidth="1"/>
    <col min="259" max="260" width="7.7109375" style="65" customWidth="1"/>
    <col min="261" max="261" width="10.140625" style="65" customWidth="1"/>
    <col min="262" max="262" width="15.7109375" style="65" customWidth="1"/>
    <col min="263" max="506" width="8.85546875" style="65"/>
    <col min="507" max="507" width="5.140625" style="65" customWidth="1"/>
    <col min="508" max="508" width="4.7109375" style="65" customWidth="1"/>
    <col min="509" max="509" width="10.7109375" style="65" customWidth="1"/>
    <col min="510" max="510" width="26.140625" style="65" customWidth="1"/>
    <col min="511" max="511" width="11.42578125" style="65" customWidth="1"/>
    <col min="512" max="512" width="13.85546875" style="65" customWidth="1"/>
    <col min="513" max="513" width="12.140625" style="65" customWidth="1"/>
    <col min="514" max="514" width="9" style="65" customWidth="1"/>
    <col min="515" max="516" width="7.7109375" style="65" customWidth="1"/>
    <col min="517" max="517" width="10.140625" style="65" customWidth="1"/>
    <col min="518" max="518" width="15.7109375" style="65" customWidth="1"/>
    <col min="519" max="762" width="8.85546875" style="65"/>
    <col min="763" max="763" width="5.140625" style="65" customWidth="1"/>
    <col min="764" max="764" width="4.7109375" style="65" customWidth="1"/>
    <col min="765" max="765" width="10.7109375" style="65" customWidth="1"/>
    <col min="766" max="766" width="26.140625" style="65" customWidth="1"/>
    <col min="767" max="767" width="11.42578125" style="65" customWidth="1"/>
    <col min="768" max="768" width="13.85546875" style="65" customWidth="1"/>
    <col min="769" max="769" width="12.140625" style="65" customWidth="1"/>
    <col min="770" max="770" width="9" style="65" customWidth="1"/>
    <col min="771" max="772" width="7.7109375" style="65" customWidth="1"/>
    <col min="773" max="773" width="10.140625" style="65" customWidth="1"/>
    <col min="774" max="774" width="15.7109375" style="65" customWidth="1"/>
    <col min="775" max="1018" width="8.85546875" style="65"/>
    <col min="1019" max="1019" width="5.140625" style="65" customWidth="1"/>
    <col min="1020" max="1020" width="4.7109375" style="65" customWidth="1"/>
    <col min="1021" max="1021" width="10.7109375" style="65" customWidth="1"/>
    <col min="1022" max="1022" width="26.140625" style="65" customWidth="1"/>
    <col min="1023" max="1023" width="11.42578125" style="65" customWidth="1"/>
    <col min="1024" max="1024" width="13.85546875" style="65" customWidth="1"/>
    <col min="1025" max="1025" width="12.140625" style="65" customWidth="1"/>
    <col min="1026" max="1026" width="9" style="65" customWidth="1"/>
    <col min="1027" max="1028" width="7.7109375" style="65" customWidth="1"/>
    <col min="1029" max="1029" width="10.140625" style="65" customWidth="1"/>
    <col min="1030" max="1030" width="15.7109375" style="65" customWidth="1"/>
    <col min="1031" max="1274" width="8.85546875" style="65"/>
    <col min="1275" max="1275" width="5.140625" style="65" customWidth="1"/>
    <col min="1276" max="1276" width="4.7109375" style="65" customWidth="1"/>
    <col min="1277" max="1277" width="10.7109375" style="65" customWidth="1"/>
    <col min="1278" max="1278" width="26.140625" style="65" customWidth="1"/>
    <col min="1279" max="1279" width="11.42578125" style="65" customWidth="1"/>
    <col min="1280" max="1280" width="13.85546875" style="65" customWidth="1"/>
    <col min="1281" max="1281" width="12.140625" style="65" customWidth="1"/>
    <col min="1282" max="1282" width="9" style="65" customWidth="1"/>
    <col min="1283" max="1284" width="7.7109375" style="65" customWidth="1"/>
    <col min="1285" max="1285" width="10.140625" style="65" customWidth="1"/>
    <col min="1286" max="1286" width="15.7109375" style="65" customWidth="1"/>
    <col min="1287" max="1530" width="8.85546875" style="65"/>
    <col min="1531" max="1531" width="5.140625" style="65" customWidth="1"/>
    <col min="1532" max="1532" width="4.7109375" style="65" customWidth="1"/>
    <col min="1533" max="1533" width="10.7109375" style="65" customWidth="1"/>
    <col min="1534" max="1534" width="26.140625" style="65" customWidth="1"/>
    <col min="1535" max="1535" width="11.42578125" style="65" customWidth="1"/>
    <col min="1536" max="1536" width="13.85546875" style="65" customWidth="1"/>
    <col min="1537" max="1537" width="12.140625" style="65" customWidth="1"/>
    <col min="1538" max="1538" width="9" style="65" customWidth="1"/>
    <col min="1539" max="1540" width="7.7109375" style="65" customWidth="1"/>
    <col min="1541" max="1541" width="10.140625" style="65" customWidth="1"/>
    <col min="1542" max="1542" width="15.7109375" style="65" customWidth="1"/>
    <col min="1543" max="1786" width="8.85546875" style="65"/>
    <col min="1787" max="1787" width="5.140625" style="65" customWidth="1"/>
    <col min="1788" max="1788" width="4.7109375" style="65" customWidth="1"/>
    <col min="1789" max="1789" width="10.7109375" style="65" customWidth="1"/>
    <col min="1790" max="1790" width="26.140625" style="65" customWidth="1"/>
    <col min="1791" max="1791" width="11.42578125" style="65" customWidth="1"/>
    <col min="1792" max="1792" width="13.85546875" style="65" customWidth="1"/>
    <col min="1793" max="1793" width="12.140625" style="65" customWidth="1"/>
    <col min="1794" max="1794" width="9" style="65" customWidth="1"/>
    <col min="1795" max="1796" width="7.7109375" style="65" customWidth="1"/>
    <col min="1797" max="1797" width="10.140625" style="65" customWidth="1"/>
    <col min="1798" max="1798" width="15.7109375" style="65" customWidth="1"/>
    <col min="1799" max="2042" width="8.85546875" style="65"/>
    <col min="2043" max="2043" width="5.140625" style="65" customWidth="1"/>
    <col min="2044" max="2044" width="4.7109375" style="65" customWidth="1"/>
    <col min="2045" max="2045" width="10.7109375" style="65" customWidth="1"/>
    <col min="2046" max="2046" width="26.140625" style="65" customWidth="1"/>
    <col min="2047" max="2047" width="11.42578125" style="65" customWidth="1"/>
    <col min="2048" max="2048" width="13.85546875" style="65" customWidth="1"/>
    <col min="2049" max="2049" width="12.140625" style="65" customWidth="1"/>
    <col min="2050" max="2050" width="9" style="65" customWidth="1"/>
    <col min="2051" max="2052" width="7.7109375" style="65" customWidth="1"/>
    <col min="2053" max="2053" width="10.140625" style="65" customWidth="1"/>
    <col min="2054" max="2054" width="15.7109375" style="65" customWidth="1"/>
    <col min="2055" max="2298" width="8.85546875" style="65"/>
    <col min="2299" max="2299" width="5.140625" style="65" customWidth="1"/>
    <col min="2300" max="2300" width="4.7109375" style="65" customWidth="1"/>
    <col min="2301" max="2301" width="10.7109375" style="65" customWidth="1"/>
    <col min="2302" max="2302" width="26.140625" style="65" customWidth="1"/>
    <col min="2303" max="2303" width="11.42578125" style="65" customWidth="1"/>
    <col min="2304" max="2304" width="13.85546875" style="65" customWidth="1"/>
    <col min="2305" max="2305" width="12.140625" style="65" customWidth="1"/>
    <col min="2306" max="2306" width="9" style="65" customWidth="1"/>
    <col min="2307" max="2308" width="7.7109375" style="65" customWidth="1"/>
    <col min="2309" max="2309" width="10.140625" style="65" customWidth="1"/>
    <col min="2310" max="2310" width="15.7109375" style="65" customWidth="1"/>
    <col min="2311" max="2554" width="8.85546875" style="65"/>
    <col min="2555" max="2555" width="5.140625" style="65" customWidth="1"/>
    <col min="2556" max="2556" width="4.7109375" style="65" customWidth="1"/>
    <col min="2557" max="2557" width="10.7109375" style="65" customWidth="1"/>
    <col min="2558" max="2558" width="26.140625" style="65" customWidth="1"/>
    <col min="2559" max="2559" width="11.42578125" style="65" customWidth="1"/>
    <col min="2560" max="2560" width="13.85546875" style="65" customWidth="1"/>
    <col min="2561" max="2561" width="12.140625" style="65" customWidth="1"/>
    <col min="2562" max="2562" width="9" style="65" customWidth="1"/>
    <col min="2563" max="2564" width="7.7109375" style="65" customWidth="1"/>
    <col min="2565" max="2565" width="10.140625" style="65" customWidth="1"/>
    <col min="2566" max="2566" width="15.7109375" style="65" customWidth="1"/>
    <col min="2567" max="2810" width="8.85546875" style="65"/>
    <col min="2811" max="2811" width="5.140625" style="65" customWidth="1"/>
    <col min="2812" max="2812" width="4.7109375" style="65" customWidth="1"/>
    <col min="2813" max="2813" width="10.7109375" style="65" customWidth="1"/>
    <col min="2814" max="2814" width="26.140625" style="65" customWidth="1"/>
    <col min="2815" max="2815" width="11.42578125" style="65" customWidth="1"/>
    <col min="2816" max="2816" width="13.85546875" style="65" customWidth="1"/>
    <col min="2817" max="2817" width="12.140625" style="65" customWidth="1"/>
    <col min="2818" max="2818" width="9" style="65" customWidth="1"/>
    <col min="2819" max="2820" width="7.7109375" style="65" customWidth="1"/>
    <col min="2821" max="2821" width="10.140625" style="65" customWidth="1"/>
    <col min="2822" max="2822" width="15.7109375" style="65" customWidth="1"/>
    <col min="2823" max="3066" width="8.85546875" style="65"/>
    <col min="3067" max="3067" width="5.140625" style="65" customWidth="1"/>
    <col min="3068" max="3068" width="4.7109375" style="65" customWidth="1"/>
    <col min="3069" max="3069" width="10.7109375" style="65" customWidth="1"/>
    <col min="3070" max="3070" width="26.140625" style="65" customWidth="1"/>
    <col min="3071" max="3071" width="11.42578125" style="65" customWidth="1"/>
    <col min="3072" max="3072" width="13.85546875" style="65" customWidth="1"/>
    <col min="3073" max="3073" width="12.140625" style="65" customWidth="1"/>
    <col min="3074" max="3074" width="9" style="65" customWidth="1"/>
    <col min="3075" max="3076" width="7.7109375" style="65" customWidth="1"/>
    <col min="3077" max="3077" width="10.140625" style="65" customWidth="1"/>
    <col min="3078" max="3078" width="15.7109375" style="65" customWidth="1"/>
    <col min="3079" max="3322" width="8.85546875" style="65"/>
    <col min="3323" max="3323" width="5.140625" style="65" customWidth="1"/>
    <col min="3324" max="3324" width="4.7109375" style="65" customWidth="1"/>
    <col min="3325" max="3325" width="10.7109375" style="65" customWidth="1"/>
    <col min="3326" max="3326" width="26.140625" style="65" customWidth="1"/>
    <col min="3327" max="3327" width="11.42578125" style="65" customWidth="1"/>
    <col min="3328" max="3328" width="13.85546875" style="65" customWidth="1"/>
    <col min="3329" max="3329" width="12.140625" style="65" customWidth="1"/>
    <col min="3330" max="3330" width="9" style="65" customWidth="1"/>
    <col min="3331" max="3332" width="7.7109375" style="65" customWidth="1"/>
    <col min="3333" max="3333" width="10.140625" style="65" customWidth="1"/>
    <col min="3334" max="3334" width="15.7109375" style="65" customWidth="1"/>
    <col min="3335" max="3578" width="8.85546875" style="65"/>
    <col min="3579" max="3579" width="5.140625" style="65" customWidth="1"/>
    <col min="3580" max="3580" width="4.7109375" style="65" customWidth="1"/>
    <col min="3581" max="3581" width="10.7109375" style="65" customWidth="1"/>
    <col min="3582" max="3582" width="26.140625" style="65" customWidth="1"/>
    <col min="3583" max="3583" width="11.42578125" style="65" customWidth="1"/>
    <col min="3584" max="3584" width="13.85546875" style="65" customWidth="1"/>
    <col min="3585" max="3585" width="12.140625" style="65" customWidth="1"/>
    <col min="3586" max="3586" width="9" style="65" customWidth="1"/>
    <col min="3587" max="3588" width="7.7109375" style="65" customWidth="1"/>
    <col min="3589" max="3589" width="10.140625" style="65" customWidth="1"/>
    <col min="3590" max="3590" width="15.7109375" style="65" customWidth="1"/>
    <col min="3591" max="3834" width="8.85546875" style="65"/>
    <col min="3835" max="3835" width="5.140625" style="65" customWidth="1"/>
    <col min="3836" max="3836" width="4.7109375" style="65" customWidth="1"/>
    <col min="3837" max="3837" width="10.7109375" style="65" customWidth="1"/>
    <col min="3838" max="3838" width="26.140625" style="65" customWidth="1"/>
    <col min="3839" max="3839" width="11.42578125" style="65" customWidth="1"/>
    <col min="3840" max="3840" width="13.85546875" style="65" customWidth="1"/>
    <col min="3841" max="3841" width="12.140625" style="65" customWidth="1"/>
    <col min="3842" max="3842" width="9" style="65" customWidth="1"/>
    <col min="3843" max="3844" width="7.7109375" style="65" customWidth="1"/>
    <col min="3845" max="3845" width="10.140625" style="65" customWidth="1"/>
    <col min="3846" max="3846" width="15.7109375" style="65" customWidth="1"/>
    <col min="3847" max="4090" width="8.85546875" style="65"/>
    <col min="4091" max="4091" width="5.140625" style="65" customWidth="1"/>
    <col min="4092" max="4092" width="4.7109375" style="65" customWidth="1"/>
    <col min="4093" max="4093" width="10.7109375" style="65" customWidth="1"/>
    <col min="4094" max="4094" width="26.140625" style="65" customWidth="1"/>
    <col min="4095" max="4095" width="11.42578125" style="65" customWidth="1"/>
    <col min="4096" max="4096" width="13.85546875" style="65" customWidth="1"/>
    <col min="4097" max="4097" width="12.140625" style="65" customWidth="1"/>
    <col min="4098" max="4098" width="9" style="65" customWidth="1"/>
    <col min="4099" max="4100" width="7.7109375" style="65" customWidth="1"/>
    <col min="4101" max="4101" width="10.140625" style="65" customWidth="1"/>
    <col min="4102" max="4102" width="15.7109375" style="65" customWidth="1"/>
    <col min="4103" max="4346" width="8.85546875" style="65"/>
    <col min="4347" max="4347" width="5.140625" style="65" customWidth="1"/>
    <col min="4348" max="4348" width="4.7109375" style="65" customWidth="1"/>
    <col min="4349" max="4349" width="10.7109375" style="65" customWidth="1"/>
    <col min="4350" max="4350" width="26.140625" style="65" customWidth="1"/>
    <col min="4351" max="4351" width="11.42578125" style="65" customWidth="1"/>
    <col min="4352" max="4352" width="13.85546875" style="65" customWidth="1"/>
    <col min="4353" max="4353" width="12.140625" style="65" customWidth="1"/>
    <col min="4354" max="4354" width="9" style="65" customWidth="1"/>
    <col min="4355" max="4356" width="7.7109375" style="65" customWidth="1"/>
    <col min="4357" max="4357" width="10.140625" style="65" customWidth="1"/>
    <col min="4358" max="4358" width="15.7109375" style="65" customWidth="1"/>
    <col min="4359" max="4602" width="8.85546875" style="65"/>
    <col min="4603" max="4603" width="5.140625" style="65" customWidth="1"/>
    <col min="4604" max="4604" width="4.7109375" style="65" customWidth="1"/>
    <col min="4605" max="4605" width="10.7109375" style="65" customWidth="1"/>
    <col min="4606" max="4606" width="26.140625" style="65" customWidth="1"/>
    <col min="4607" max="4607" width="11.42578125" style="65" customWidth="1"/>
    <col min="4608" max="4608" width="13.85546875" style="65" customWidth="1"/>
    <col min="4609" max="4609" width="12.140625" style="65" customWidth="1"/>
    <col min="4610" max="4610" width="9" style="65" customWidth="1"/>
    <col min="4611" max="4612" width="7.7109375" style="65" customWidth="1"/>
    <col min="4613" max="4613" width="10.140625" style="65" customWidth="1"/>
    <col min="4614" max="4614" width="15.7109375" style="65" customWidth="1"/>
    <col min="4615" max="4858" width="8.85546875" style="65"/>
    <col min="4859" max="4859" width="5.140625" style="65" customWidth="1"/>
    <col min="4860" max="4860" width="4.7109375" style="65" customWidth="1"/>
    <col min="4861" max="4861" width="10.7109375" style="65" customWidth="1"/>
    <col min="4862" max="4862" width="26.140625" style="65" customWidth="1"/>
    <col min="4863" max="4863" width="11.42578125" style="65" customWidth="1"/>
    <col min="4864" max="4864" width="13.85546875" style="65" customWidth="1"/>
    <col min="4865" max="4865" width="12.140625" style="65" customWidth="1"/>
    <col min="4866" max="4866" width="9" style="65" customWidth="1"/>
    <col min="4867" max="4868" width="7.7109375" style="65" customWidth="1"/>
    <col min="4869" max="4869" width="10.140625" style="65" customWidth="1"/>
    <col min="4870" max="4870" width="15.7109375" style="65" customWidth="1"/>
    <col min="4871" max="5114" width="8.85546875" style="65"/>
    <col min="5115" max="5115" width="5.140625" style="65" customWidth="1"/>
    <col min="5116" max="5116" width="4.7109375" style="65" customWidth="1"/>
    <col min="5117" max="5117" width="10.7109375" style="65" customWidth="1"/>
    <col min="5118" max="5118" width="26.140625" style="65" customWidth="1"/>
    <col min="5119" max="5119" width="11.42578125" style="65" customWidth="1"/>
    <col min="5120" max="5120" width="13.85546875" style="65" customWidth="1"/>
    <col min="5121" max="5121" width="12.140625" style="65" customWidth="1"/>
    <col min="5122" max="5122" width="9" style="65" customWidth="1"/>
    <col min="5123" max="5124" width="7.7109375" style="65" customWidth="1"/>
    <col min="5125" max="5125" width="10.140625" style="65" customWidth="1"/>
    <col min="5126" max="5126" width="15.7109375" style="65" customWidth="1"/>
    <col min="5127" max="5370" width="8.85546875" style="65"/>
    <col min="5371" max="5371" width="5.140625" style="65" customWidth="1"/>
    <col min="5372" max="5372" width="4.7109375" style="65" customWidth="1"/>
    <col min="5373" max="5373" width="10.7109375" style="65" customWidth="1"/>
    <col min="5374" max="5374" width="26.140625" style="65" customWidth="1"/>
    <col min="5375" max="5375" width="11.42578125" style="65" customWidth="1"/>
    <col min="5376" max="5376" width="13.85546875" style="65" customWidth="1"/>
    <col min="5377" max="5377" width="12.140625" style="65" customWidth="1"/>
    <col min="5378" max="5378" width="9" style="65" customWidth="1"/>
    <col min="5379" max="5380" width="7.7109375" style="65" customWidth="1"/>
    <col min="5381" max="5381" width="10.140625" style="65" customWidth="1"/>
    <col min="5382" max="5382" width="15.7109375" style="65" customWidth="1"/>
    <col min="5383" max="5626" width="8.85546875" style="65"/>
    <col min="5627" max="5627" width="5.140625" style="65" customWidth="1"/>
    <col min="5628" max="5628" width="4.7109375" style="65" customWidth="1"/>
    <col min="5629" max="5629" width="10.7109375" style="65" customWidth="1"/>
    <col min="5630" max="5630" width="26.140625" style="65" customWidth="1"/>
    <col min="5631" max="5631" width="11.42578125" style="65" customWidth="1"/>
    <col min="5632" max="5632" width="13.85546875" style="65" customWidth="1"/>
    <col min="5633" max="5633" width="12.140625" style="65" customWidth="1"/>
    <col min="5634" max="5634" width="9" style="65" customWidth="1"/>
    <col min="5635" max="5636" width="7.7109375" style="65" customWidth="1"/>
    <col min="5637" max="5637" width="10.140625" style="65" customWidth="1"/>
    <col min="5638" max="5638" width="15.7109375" style="65" customWidth="1"/>
    <col min="5639" max="5882" width="8.85546875" style="65"/>
    <col min="5883" max="5883" width="5.140625" style="65" customWidth="1"/>
    <col min="5884" max="5884" width="4.7109375" style="65" customWidth="1"/>
    <col min="5885" max="5885" width="10.7109375" style="65" customWidth="1"/>
    <col min="5886" max="5886" width="26.140625" style="65" customWidth="1"/>
    <col min="5887" max="5887" width="11.42578125" style="65" customWidth="1"/>
    <col min="5888" max="5888" width="13.85546875" style="65" customWidth="1"/>
    <col min="5889" max="5889" width="12.140625" style="65" customWidth="1"/>
    <col min="5890" max="5890" width="9" style="65" customWidth="1"/>
    <col min="5891" max="5892" width="7.7109375" style="65" customWidth="1"/>
    <col min="5893" max="5893" width="10.140625" style="65" customWidth="1"/>
    <col min="5894" max="5894" width="15.7109375" style="65" customWidth="1"/>
    <col min="5895" max="6138" width="8.85546875" style="65"/>
    <col min="6139" max="6139" width="5.140625" style="65" customWidth="1"/>
    <col min="6140" max="6140" width="4.7109375" style="65" customWidth="1"/>
    <col min="6141" max="6141" width="10.7109375" style="65" customWidth="1"/>
    <col min="6142" max="6142" width="26.140625" style="65" customWidth="1"/>
    <col min="6143" max="6143" width="11.42578125" style="65" customWidth="1"/>
    <col min="6144" max="6144" width="13.85546875" style="65" customWidth="1"/>
    <col min="6145" max="6145" width="12.140625" style="65" customWidth="1"/>
    <col min="6146" max="6146" width="9" style="65" customWidth="1"/>
    <col min="6147" max="6148" width="7.7109375" style="65" customWidth="1"/>
    <col min="6149" max="6149" width="10.140625" style="65" customWidth="1"/>
    <col min="6150" max="6150" width="15.7109375" style="65" customWidth="1"/>
    <col min="6151" max="6394" width="8.85546875" style="65"/>
    <col min="6395" max="6395" width="5.140625" style="65" customWidth="1"/>
    <col min="6396" max="6396" width="4.7109375" style="65" customWidth="1"/>
    <col min="6397" max="6397" width="10.7109375" style="65" customWidth="1"/>
    <col min="6398" max="6398" width="26.140625" style="65" customWidth="1"/>
    <col min="6399" max="6399" width="11.42578125" style="65" customWidth="1"/>
    <col min="6400" max="6400" width="13.85546875" style="65" customWidth="1"/>
    <col min="6401" max="6401" width="12.140625" style="65" customWidth="1"/>
    <col min="6402" max="6402" width="9" style="65" customWidth="1"/>
    <col min="6403" max="6404" width="7.7109375" style="65" customWidth="1"/>
    <col min="6405" max="6405" width="10.140625" style="65" customWidth="1"/>
    <col min="6406" max="6406" width="15.7109375" style="65" customWidth="1"/>
    <col min="6407" max="6650" width="8.85546875" style="65"/>
    <col min="6651" max="6651" width="5.140625" style="65" customWidth="1"/>
    <col min="6652" max="6652" width="4.7109375" style="65" customWidth="1"/>
    <col min="6653" max="6653" width="10.7109375" style="65" customWidth="1"/>
    <col min="6654" max="6654" width="26.140625" style="65" customWidth="1"/>
    <col min="6655" max="6655" width="11.42578125" style="65" customWidth="1"/>
    <col min="6656" max="6656" width="13.85546875" style="65" customWidth="1"/>
    <col min="6657" max="6657" width="12.140625" style="65" customWidth="1"/>
    <col min="6658" max="6658" width="9" style="65" customWidth="1"/>
    <col min="6659" max="6660" width="7.7109375" style="65" customWidth="1"/>
    <col min="6661" max="6661" width="10.140625" style="65" customWidth="1"/>
    <col min="6662" max="6662" width="15.7109375" style="65" customWidth="1"/>
    <col min="6663" max="6906" width="8.85546875" style="65"/>
    <col min="6907" max="6907" width="5.140625" style="65" customWidth="1"/>
    <col min="6908" max="6908" width="4.7109375" style="65" customWidth="1"/>
    <col min="6909" max="6909" width="10.7109375" style="65" customWidth="1"/>
    <col min="6910" max="6910" width="26.140625" style="65" customWidth="1"/>
    <col min="6911" max="6911" width="11.42578125" style="65" customWidth="1"/>
    <col min="6912" max="6912" width="13.85546875" style="65" customWidth="1"/>
    <col min="6913" max="6913" width="12.140625" style="65" customWidth="1"/>
    <col min="6914" max="6914" width="9" style="65" customWidth="1"/>
    <col min="6915" max="6916" width="7.7109375" style="65" customWidth="1"/>
    <col min="6917" max="6917" width="10.140625" style="65" customWidth="1"/>
    <col min="6918" max="6918" width="15.7109375" style="65" customWidth="1"/>
    <col min="6919" max="7162" width="8.85546875" style="65"/>
    <col min="7163" max="7163" width="5.140625" style="65" customWidth="1"/>
    <col min="7164" max="7164" width="4.7109375" style="65" customWidth="1"/>
    <col min="7165" max="7165" width="10.7109375" style="65" customWidth="1"/>
    <col min="7166" max="7166" width="26.140625" style="65" customWidth="1"/>
    <col min="7167" max="7167" width="11.42578125" style="65" customWidth="1"/>
    <col min="7168" max="7168" width="13.85546875" style="65" customWidth="1"/>
    <col min="7169" max="7169" width="12.140625" style="65" customWidth="1"/>
    <col min="7170" max="7170" width="9" style="65" customWidth="1"/>
    <col min="7171" max="7172" width="7.7109375" style="65" customWidth="1"/>
    <col min="7173" max="7173" width="10.140625" style="65" customWidth="1"/>
    <col min="7174" max="7174" width="15.7109375" style="65" customWidth="1"/>
    <col min="7175" max="7418" width="8.85546875" style="65"/>
    <col min="7419" max="7419" width="5.140625" style="65" customWidth="1"/>
    <col min="7420" max="7420" width="4.7109375" style="65" customWidth="1"/>
    <col min="7421" max="7421" width="10.7109375" style="65" customWidth="1"/>
    <col min="7422" max="7422" width="26.140625" style="65" customWidth="1"/>
    <col min="7423" max="7423" width="11.42578125" style="65" customWidth="1"/>
    <col min="7424" max="7424" width="13.85546875" style="65" customWidth="1"/>
    <col min="7425" max="7425" width="12.140625" style="65" customWidth="1"/>
    <col min="7426" max="7426" width="9" style="65" customWidth="1"/>
    <col min="7427" max="7428" width="7.7109375" style="65" customWidth="1"/>
    <col min="7429" max="7429" width="10.140625" style="65" customWidth="1"/>
    <col min="7430" max="7430" width="15.7109375" style="65" customWidth="1"/>
    <col min="7431" max="7674" width="8.85546875" style="65"/>
    <col min="7675" max="7675" width="5.140625" style="65" customWidth="1"/>
    <col min="7676" max="7676" width="4.7109375" style="65" customWidth="1"/>
    <col min="7677" max="7677" width="10.7109375" style="65" customWidth="1"/>
    <col min="7678" max="7678" width="26.140625" style="65" customWidth="1"/>
    <col min="7679" max="7679" width="11.42578125" style="65" customWidth="1"/>
    <col min="7680" max="7680" width="13.85546875" style="65" customWidth="1"/>
    <col min="7681" max="7681" width="12.140625" style="65" customWidth="1"/>
    <col min="7682" max="7682" width="9" style="65" customWidth="1"/>
    <col min="7683" max="7684" width="7.7109375" style="65" customWidth="1"/>
    <col min="7685" max="7685" width="10.140625" style="65" customWidth="1"/>
    <col min="7686" max="7686" width="15.7109375" style="65" customWidth="1"/>
    <col min="7687" max="7930" width="8.85546875" style="65"/>
    <col min="7931" max="7931" width="5.140625" style="65" customWidth="1"/>
    <col min="7932" max="7932" width="4.7109375" style="65" customWidth="1"/>
    <col min="7933" max="7933" width="10.7109375" style="65" customWidth="1"/>
    <col min="7934" max="7934" width="26.140625" style="65" customWidth="1"/>
    <col min="7935" max="7935" width="11.42578125" style="65" customWidth="1"/>
    <col min="7936" max="7936" width="13.85546875" style="65" customWidth="1"/>
    <col min="7937" max="7937" width="12.140625" style="65" customWidth="1"/>
    <col min="7938" max="7938" width="9" style="65" customWidth="1"/>
    <col min="7939" max="7940" width="7.7109375" style="65" customWidth="1"/>
    <col min="7941" max="7941" width="10.140625" style="65" customWidth="1"/>
    <col min="7942" max="7942" width="15.7109375" style="65" customWidth="1"/>
    <col min="7943" max="8186" width="8.85546875" style="65"/>
    <col min="8187" max="8187" width="5.140625" style="65" customWidth="1"/>
    <col min="8188" max="8188" width="4.7109375" style="65" customWidth="1"/>
    <col min="8189" max="8189" width="10.7109375" style="65" customWidth="1"/>
    <col min="8190" max="8190" width="26.140625" style="65" customWidth="1"/>
    <col min="8191" max="8191" width="11.42578125" style="65" customWidth="1"/>
    <col min="8192" max="8192" width="13.85546875" style="65" customWidth="1"/>
    <col min="8193" max="8193" width="12.140625" style="65" customWidth="1"/>
    <col min="8194" max="8194" width="9" style="65" customWidth="1"/>
    <col min="8195" max="8196" width="7.7109375" style="65" customWidth="1"/>
    <col min="8197" max="8197" width="10.140625" style="65" customWidth="1"/>
    <col min="8198" max="8198" width="15.7109375" style="65" customWidth="1"/>
    <col min="8199" max="8442" width="8.85546875" style="65"/>
    <col min="8443" max="8443" width="5.140625" style="65" customWidth="1"/>
    <col min="8444" max="8444" width="4.7109375" style="65" customWidth="1"/>
    <col min="8445" max="8445" width="10.7109375" style="65" customWidth="1"/>
    <col min="8446" max="8446" width="26.140625" style="65" customWidth="1"/>
    <col min="8447" max="8447" width="11.42578125" style="65" customWidth="1"/>
    <col min="8448" max="8448" width="13.85546875" style="65" customWidth="1"/>
    <col min="8449" max="8449" width="12.140625" style="65" customWidth="1"/>
    <col min="8450" max="8450" width="9" style="65" customWidth="1"/>
    <col min="8451" max="8452" width="7.7109375" style="65" customWidth="1"/>
    <col min="8453" max="8453" width="10.140625" style="65" customWidth="1"/>
    <col min="8454" max="8454" width="15.7109375" style="65" customWidth="1"/>
    <col min="8455" max="8698" width="8.85546875" style="65"/>
    <col min="8699" max="8699" width="5.140625" style="65" customWidth="1"/>
    <col min="8700" max="8700" width="4.7109375" style="65" customWidth="1"/>
    <col min="8701" max="8701" width="10.7109375" style="65" customWidth="1"/>
    <col min="8702" max="8702" width="26.140625" style="65" customWidth="1"/>
    <col min="8703" max="8703" width="11.42578125" style="65" customWidth="1"/>
    <col min="8704" max="8704" width="13.85546875" style="65" customWidth="1"/>
    <col min="8705" max="8705" width="12.140625" style="65" customWidth="1"/>
    <col min="8706" max="8706" width="9" style="65" customWidth="1"/>
    <col min="8707" max="8708" width="7.7109375" style="65" customWidth="1"/>
    <col min="8709" max="8709" width="10.140625" style="65" customWidth="1"/>
    <col min="8710" max="8710" width="15.7109375" style="65" customWidth="1"/>
    <col min="8711" max="8954" width="8.85546875" style="65"/>
    <col min="8955" max="8955" width="5.140625" style="65" customWidth="1"/>
    <col min="8956" max="8956" width="4.7109375" style="65" customWidth="1"/>
    <col min="8957" max="8957" width="10.7109375" style="65" customWidth="1"/>
    <col min="8958" max="8958" width="26.140625" style="65" customWidth="1"/>
    <col min="8959" max="8959" width="11.42578125" style="65" customWidth="1"/>
    <col min="8960" max="8960" width="13.85546875" style="65" customWidth="1"/>
    <col min="8961" max="8961" width="12.140625" style="65" customWidth="1"/>
    <col min="8962" max="8962" width="9" style="65" customWidth="1"/>
    <col min="8963" max="8964" width="7.7109375" style="65" customWidth="1"/>
    <col min="8965" max="8965" width="10.140625" style="65" customWidth="1"/>
    <col min="8966" max="8966" width="15.7109375" style="65" customWidth="1"/>
    <col min="8967" max="9210" width="8.85546875" style="65"/>
    <col min="9211" max="9211" width="5.140625" style="65" customWidth="1"/>
    <col min="9212" max="9212" width="4.7109375" style="65" customWidth="1"/>
    <col min="9213" max="9213" width="10.7109375" style="65" customWidth="1"/>
    <col min="9214" max="9214" width="26.140625" style="65" customWidth="1"/>
    <col min="9215" max="9215" width="11.42578125" style="65" customWidth="1"/>
    <col min="9216" max="9216" width="13.85546875" style="65" customWidth="1"/>
    <col min="9217" max="9217" width="12.140625" style="65" customWidth="1"/>
    <col min="9218" max="9218" width="9" style="65" customWidth="1"/>
    <col min="9219" max="9220" width="7.7109375" style="65" customWidth="1"/>
    <col min="9221" max="9221" width="10.140625" style="65" customWidth="1"/>
    <col min="9222" max="9222" width="15.7109375" style="65" customWidth="1"/>
    <col min="9223" max="9466" width="8.85546875" style="65"/>
    <col min="9467" max="9467" width="5.140625" style="65" customWidth="1"/>
    <col min="9468" max="9468" width="4.7109375" style="65" customWidth="1"/>
    <col min="9469" max="9469" width="10.7109375" style="65" customWidth="1"/>
    <col min="9470" max="9470" width="26.140625" style="65" customWidth="1"/>
    <col min="9471" max="9471" width="11.42578125" style="65" customWidth="1"/>
    <col min="9472" max="9472" width="13.85546875" style="65" customWidth="1"/>
    <col min="9473" max="9473" width="12.140625" style="65" customWidth="1"/>
    <col min="9474" max="9474" width="9" style="65" customWidth="1"/>
    <col min="9475" max="9476" width="7.7109375" style="65" customWidth="1"/>
    <col min="9477" max="9477" width="10.140625" style="65" customWidth="1"/>
    <col min="9478" max="9478" width="15.7109375" style="65" customWidth="1"/>
    <col min="9479" max="9722" width="8.85546875" style="65"/>
    <col min="9723" max="9723" width="5.140625" style="65" customWidth="1"/>
    <col min="9724" max="9724" width="4.7109375" style="65" customWidth="1"/>
    <col min="9725" max="9725" width="10.7109375" style="65" customWidth="1"/>
    <col min="9726" max="9726" width="26.140625" style="65" customWidth="1"/>
    <col min="9727" max="9727" width="11.42578125" style="65" customWidth="1"/>
    <col min="9728" max="9728" width="13.85546875" style="65" customWidth="1"/>
    <col min="9729" max="9729" width="12.140625" style="65" customWidth="1"/>
    <col min="9730" max="9730" width="9" style="65" customWidth="1"/>
    <col min="9731" max="9732" width="7.7109375" style="65" customWidth="1"/>
    <col min="9733" max="9733" width="10.140625" style="65" customWidth="1"/>
    <col min="9734" max="9734" width="15.7109375" style="65" customWidth="1"/>
    <col min="9735" max="9978" width="8.85546875" style="65"/>
    <col min="9979" max="9979" width="5.140625" style="65" customWidth="1"/>
    <col min="9980" max="9980" width="4.7109375" style="65" customWidth="1"/>
    <col min="9981" max="9981" width="10.7109375" style="65" customWidth="1"/>
    <col min="9982" max="9982" width="26.140625" style="65" customWidth="1"/>
    <col min="9983" max="9983" width="11.42578125" style="65" customWidth="1"/>
    <col min="9984" max="9984" width="13.85546875" style="65" customWidth="1"/>
    <col min="9985" max="9985" width="12.140625" style="65" customWidth="1"/>
    <col min="9986" max="9986" width="9" style="65" customWidth="1"/>
    <col min="9987" max="9988" width="7.7109375" style="65" customWidth="1"/>
    <col min="9989" max="9989" width="10.140625" style="65" customWidth="1"/>
    <col min="9990" max="9990" width="15.7109375" style="65" customWidth="1"/>
    <col min="9991" max="10234" width="8.85546875" style="65"/>
    <col min="10235" max="10235" width="5.140625" style="65" customWidth="1"/>
    <col min="10236" max="10236" width="4.7109375" style="65" customWidth="1"/>
    <col min="10237" max="10237" width="10.7109375" style="65" customWidth="1"/>
    <col min="10238" max="10238" width="26.140625" style="65" customWidth="1"/>
    <col min="10239" max="10239" width="11.42578125" style="65" customWidth="1"/>
    <col min="10240" max="10240" width="13.85546875" style="65" customWidth="1"/>
    <col min="10241" max="10241" width="12.140625" style="65" customWidth="1"/>
    <col min="10242" max="10242" width="9" style="65" customWidth="1"/>
    <col min="10243" max="10244" width="7.7109375" style="65" customWidth="1"/>
    <col min="10245" max="10245" width="10.140625" style="65" customWidth="1"/>
    <col min="10246" max="10246" width="15.7109375" style="65" customWidth="1"/>
    <col min="10247" max="10490" width="8.85546875" style="65"/>
    <col min="10491" max="10491" width="5.140625" style="65" customWidth="1"/>
    <col min="10492" max="10492" width="4.7109375" style="65" customWidth="1"/>
    <col min="10493" max="10493" width="10.7109375" style="65" customWidth="1"/>
    <col min="10494" max="10494" width="26.140625" style="65" customWidth="1"/>
    <col min="10495" max="10495" width="11.42578125" style="65" customWidth="1"/>
    <col min="10496" max="10496" width="13.85546875" style="65" customWidth="1"/>
    <col min="10497" max="10497" width="12.140625" style="65" customWidth="1"/>
    <col min="10498" max="10498" width="9" style="65" customWidth="1"/>
    <col min="10499" max="10500" width="7.7109375" style="65" customWidth="1"/>
    <col min="10501" max="10501" width="10.140625" style="65" customWidth="1"/>
    <col min="10502" max="10502" width="15.7109375" style="65" customWidth="1"/>
    <col min="10503" max="10746" width="8.85546875" style="65"/>
    <col min="10747" max="10747" width="5.140625" style="65" customWidth="1"/>
    <col min="10748" max="10748" width="4.7109375" style="65" customWidth="1"/>
    <col min="10749" max="10749" width="10.7109375" style="65" customWidth="1"/>
    <col min="10750" max="10750" width="26.140625" style="65" customWidth="1"/>
    <col min="10751" max="10751" width="11.42578125" style="65" customWidth="1"/>
    <col min="10752" max="10752" width="13.85546875" style="65" customWidth="1"/>
    <col min="10753" max="10753" width="12.140625" style="65" customWidth="1"/>
    <col min="10754" max="10754" width="9" style="65" customWidth="1"/>
    <col min="10755" max="10756" width="7.7109375" style="65" customWidth="1"/>
    <col min="10757" max="10757" width="10.140625" style="65" customWidth="1"/>
    <col min="10758" max="10758" width="15.7109375" style="65" customWidth="1"/>
    <col min="10759" max="11002" width="8.85546875" style="65"/>
    <col min="11003" max="11003" width="5.140625" style="65" customWidth="1"/>
    <col min="11004" max="11004" width="4.7109375" style="65" customWidth="1"/>
    <col min="11005" max="11005" width="10.7109375" style="65" customWidth="1"/>
    <col min="11006" max="11006" width="26.140625" style="65" customWidth="1"/>
    <col min="11007" max="11007" width="11.42578125" style="65" customWidth="1"/>
    <col min="11008" max="11008" width="13.85546875" style="65" customWidth="1"/>
    <col min="11009" max="11009" width="12.140625" style="65" customWidth="1"/>
    <col min="11010" max="11010" width="9" style="65" customWidth="1"/>
    <col min="11011" max="11012" width="7.7109375" style="65" customWidth="1"/>
    <col min="11013" max="11013" width="10.140625" style="65" customWidth="1"/>
    <col min="11014" max="11014" width="15.7109375" style="65" customWidth="1"/>
    <col min="11015" max="11258" width="8.85546875" style="65"/>
    <col min="11259" max="11259" width="5.140625" style="65" customWidth="1"/>
    <col min="11260" max="11260" width="4.7109375" style="65" customWidth="1"/>
    <col min="11261" max="11261" width="10.7109375" style="65" customWidth="1"/>
    <col min="11262" max="11262" width="26.140625" style="65" customWidth="1"/>
    <col min="11263" max="11263" width="11.42578125" style="65" customWidth="1"/>
    <col min="11264" max="11264" width="13.85546875" style="65" customWidth="1"/>
    <col min="11265" max="11265" width="12.140625" style="65" customWidth="1"/>
    <col min="11266" max="11266" width="9" style="65" customWidth="1"/>
    <col min="11267" max="11268" width="7.7109375" style="65" customWidth="1"/>
    <col min="11269" max="11269" width="10.140625" style="65" customWidth="1"/>
    <col min="11270" max="11270" width="15.7109375" style="65" customWidth="1"/>
    <col min="11271" max="11514" width="8.85546875" style="65"/>
    <col min="11515" max="11515" width="5.140625" style="65" customWidth="1"/>
    <col min="11516" max="11516" width="4.7109375" style="65" customWidth="1"/>
    <col min="11517" max="11517" width="10.7109375" style="65" customWidth="1"/>
    <col min="11518" max="11518" width="26.140625" style="65" customWidth="1"/>
    <col min="11519" max="11519" width="11.42578125" style="65" customWidth="1"/>
    <col min="11520" max="11520" width="13.85546875" style="65" customWidth="1"/>
    <col min="11521" max="11521" width="12.140625" style="65" customWidth="1"/>
    <col min="11522" max="11522" width="9" style="65" customWidth="1"/>
    <col min="11523" max="11524" width="7.7109375" style="65" customWidth="1"/>
    <col min="11525" max="11525" width="10.140625" style="65" customWidth="1"/>
    <col min="11526" max="11526" width="15.7109375" style="65" customWidth="1"/>
    <col min="11527" max="11770" width="8.85546875" style="65"/>
    <col min="11771" max="11771" width="5.140625" style="65" customWidth="1"/>
    <col min="11772" max="11772" width="4.7109375" style="65" customWidth="1"/>
    <col min="11773" max="11773" width="10.7109375" style="65" customWidth="1"/>
    <col min="11774" max="11774" width="26.140625" style="65" customWidth="1"/>
    <col min="11775" max="11775" width="11.42578125" style="65" customWidth="1"/>
    <col min="11776" max="11776" width="13.85546875" style="65" customWidth="1"/>
    <col min="11777" max="11777" width="12.140625" style="65" customWidth="1"/>
    <col min="11778" max="11778" width="9" style="65" customWidth="1"/>
    <col min="11779" max="11780" width="7.7109375" style="65" customWidth="1"/>
    <col min="11781" max="11781" width="10.140625" style="65" customWidth="1"/>
    <col min="11782" max="11782" width="15.7109375" style="65" customWidth="1"/>
    <col min="11783" max="12026" width="8.85546875" style="65"/>
    <col min="12027" max="12027" width="5.140625" style="65" customWidth="1"/>
    <col min="12028" max="12028" width="4.7109375" style="65" customWidth="1"/>
    <col min="12029" max="12029" width="10.7109375" style="65" customWidth="1"/>
    <col min="12030" max="12030" width="26.140625" style="65" customWidth="1"/>
    <col min="12031" max="12031" width="11.42578125" style="65" customWidth="1"/>
    <col min="12032" max="12032" width="13.85546875" style="65" customWidth="1"/>
    <col min="12033" max="12033" width="12.140625" style="65" customWidth="1"/>
    <col min="12034" max="12034" width="9" style="65" customWidth="1"/>
    <col min="12035" max="12036" width="7.7109375" style="65" customWidth="1"/>
    <col min="12037" max="12037" width="10.140625" style="65" customWidth="1"/>
    <col min="12038" max="12038" width="15.7109375" style="65" customWidth="1"/>
    <col min="12039" max="12282" width="8.85546875" style="65"/>
    <col min="12283" max="12283" width="5.140625" style="65" customWidth="1"/>
    <col min="12284" max="12284" width="4.7109375" style="65" customWidth="1"/>
    <col min="12285" max="12285" width="10.7109375" style="65" customWidth="1"/>
    <col min="12286" max="12286" width="26.140625" style="65" customWidth="1"/>
    <col min="12287" max="12287" width="11.42578125" style="65" customWidth="1"/>
    <col min="12288" max="12288" width="13.85546875" style="65" customWidth="1"/>
    <col min="12289" max="12289" width="12.140625" style="65" customWidth="1"/>
    <col min="12290" max="12290" width="9" style="65" customWidth="1"/>
    <col min="12291" max="12292" width="7.7109375" style="65" customWidth="1"/>
    <col min="12293" max="12293" width="10.140625" style="65" customWidth="1"/>
    <col min="12294" max="12294" width="15.7109375" style="65" customWidth="1"/>
    <col min="12295" max="12538" width="8.85546875" style="65"/>
    <col min="12539" max="12539" width="5.140625" style="65" customWidth="1"/>
    <col min="12540" max="12540" width="4.7109375" style="65" customWidth="1"/>
    <col min="12541" max="12541" width="10.7109375" style="65" customWidth="1"/>
    <col min="12542" max="12542" width="26.140625" style="65" customWidth="1"/>
    <col min="12543" max="12543" width="11.42578125" style="65" customWidth="1"/>
    <col min="12544" max="12544" width="13.85546875" style="65" customWidth="1"/>
    <col min="12545" max="12545" width="12.140625" style="65" customWidth="1"/>
    <col min="12546" max="12546" width="9" style="65" customWidth="1"/>
    <col min="12547" max="12548" width="7.7109375" style="65" customWidth="1"/>
    <col min="12549" max="12549" width="10.140625" style="65" customWidth="1"/>
    <col min="12550" max="12550" width="15.7109375" style="65" customWidth="1"/>
    <col min="12551" max="12794" width="8.85546875" style="65"/>
    <col min="12795" max="12795" width="5.140625" style="65" customWidth="1"/>
    <col min="12796" max="12796" width="4.7109375" style="65" customWidth="1"/>
    <col min="12797" max="12797" width="10.7109375" style="65" customWidth="1"/>
    <col min="12798" max="12798" width="26.140625" style="65" customWidth="1"/>
    <col min="12799" max="12799" width="11.42578125" style="65" customWidth="1"/>
    <col min="12800" max="12800" width="13.85546875" style="65" customWidth="1"/>
    <col min="12801" max="12801" width="12.140625" style="65" customWidth="1"/>
    <col min="12802" max="12802" width="9" style="65" customWidth="1"/>
    <col min="12803" max="12804" width="7.7109375" style="65" customWidth="1"/>
    <col min="12805" max="12805" width="10.140625" style="65" customWidth="1"/>
    <col min="12806" max="12806" width="15.7109375" style="65" customWidth="1"/>
    <col min="12807" max="13050" width="8.85546875" style="65"/>
    <col min="13051" max="13051" width="5.140625" style="65" customWidth="1"/>
    <col min="13052" max="13052" width="4.7109375" style="65" customWidth="1"/>
    <col min="13053" max="13053" width="10.7109375" style="65" customWidth="1"/>
    <col min="13054" max="13054" width="26.140625" style="65" customWidth="1"/>
    <col min="13055" max="13055" width="11.42578125" style="65" customWidth="1"/>
    <col min="13056" max="13056" width="13.85546875" style="65" customWidth="1"/>
    <col min="13057" max="13057" width="12.140625" style="65" customWidth="1"/>
    <col min="13058" max="13058" width="9" style="65" customWidth="1"/>
    <col min="13059" max="13060" width="7.7109375" style="65" customWidth="1"/>
    <col min="13061" max="13061" width="10.140625" style="65" customWidth="1"/>
    <col min="13062" max="13062" width="15.7109375" style="65" customWidth="1"/>
    <col min="13063" max="13306" width="8.85546875" style="65"/>
    <col min="13307" max="13307" width="5.140625" style="65" customWidth="1"/>
    <col min="13308" max="13308" width="4.7109375" style="65" customWidth="1"/>
    <col min="13309" max="13309" width="10.7109375" style="65" customWidth="1"/>
    <col min="13310" max="13310" width="26.140625" style="65" customWidth="1"/>
    <col min="13311" max="13311" width="11.42578125" style="65" customWidth="1"/>
    <col min="13312" max="13312" width="13.85546875" style="65" customWidth="1"/>
    <col min="13313" max="13313" width="12.140625" style="65" customWidth="1"/>
    <col min="13314" max="13314" width="9" style="65" customWidth="1"/>
    <col min="13315" max="13316" width="7.7109375" style="65" customWidth="1"/>
    <col min="13317" max="13317" width="10.140625" style="65" customWidth="1"/>
    <col min="13318" max="13318" width="15.7109375" style="65" customWidth="1"/>
    <col min="13319" max="13562" width="8.85546875" style="65"/>
    <col min="13563" max="13563" width="5.140625" style="65" customWidth="1"/>
    <col min="13564" max="13564" width="4.7109375" style="65" customWidth="1"/>
    <col min="13565" max="13565" width="10.7109375" style="65" customWidth="1"/>
    <col min="13566" max="13566" width="26.140625" style="65" customWidth="1"/>
    <col min="13567" max="13567" width="11.42578125" style="65" customWidth="1"/>
    <col min="13568" max="13568" width="13.85546875" style="65" customWidth="1"/>
    <col min="13569" max="13569" width="12.140625" style="65" customWidth="1"/>
    <col min="13570" max="13570" width="9" style="65" customWidth="1"/>
    <col min="13571" max="13572" width="7.7109375" style="65" customWidth="1"/>
    <col min="13573" max="13573" width="10.140625" style="65" customWidth="1"/>
    <col min="13574" max="13574" width="15.7109375" style="65" customWidth="1"/>
    <col min="13575" max="13818" width="8.85546875" style="65"/>
    <col min="13819" max="13819" width="5.140625" style="65" customWidth="1"/>
    <col min="13820" max="13820" width="4.7109375" style="65" customWidth="1"/>
    <col min="13821" max="13821" width="10.7109375" style="65" customWidth="1"/>
    <col min="13822" max="13822" width="26.140625" style="65" customWidth="1"/>
    <col min="13823" max="13823" width="11.42578125" style="65" customWidth="1"/>
    <col min="13824" max="13824" width="13.85546875" style="65" customWidth="1"/>
    <col min="13825" max="13825" width="12.140625" style="65" customWidth="1"/>
    <col min="13826" max="13826" width="9" style="65" customWidth="1"/>
    <col min="13827" max="13828" width="7.7109375" style="65" customWidth="1"/>
    <col min="13829" max="13829" width="10.140625" style="65" customWidth="1"/>
    <col min="13830" max="13830" width="15.7109375" style="65" customWidth="1"/>
    <col min="13831" max="14074" width="8.85546875" style="65"/>
    <col min="14075" max="14075" width="5.140625" style="65" customWidth="1"/>
    <col min="14076" max="14076" width="4.7109375" style="65" customWidth="1"/>
    <col min="14077" max="14077" width="10.7109375" style="65" customWidth="1"/>
    <col min="14078" max="14078" width="26.140625" style="65" customWidth="1"/>
    <col min="14079" max="14079" width="11.42578125" style="65" customWidth="1"/>
    <col min="14080" max="14080" width="13.85546875" style="65" customWidth="1"/>
    <col min="14081" max="14081" width="12.140625" style="65" customWidth="1"/>
    <col min="14082" max="14082" width="9" style="65" customWidth="1"/>
    <col min="14083" max="14084" width="7.7109375" style="65" customWidth="1"/>
    <col min="14085" max="14085" width="10.140625" style="65" customWidth="1"/>
    <col min="14086" max="14086" width="15.7109375" style="65" customWidth="1"/>
    <col min="14087" max="14330" width="8.85546875" style="65"/>
    <col min="14331" max="14331" width="5.140625" style="65" customWidth="1"/>
    <col min="14332" max="14332" width="4.7109375" style="65" customWidth="1"/>
    <col min="14333" max="14333" width="10.7109375" style="65" customWidth="1"/>
    <col min="14334" max="14334" width="26.140625" style="65" customWidth="1"/>
    <col min="14335" max="14335" width="11.42578125" style="65" customWidth="1"/>
    <col min="14336" max="14336" width="13.85546875" style="65" customWidth="1"/>
    <col min="14337" max="14337" width="12.140625" style="65" customWidth="1"/>
    <col min="14338" max="14338" width="9" style="65" customWidth="1"/>
    <col min="14339" max="14340" width="7.7109375" style="65" customWidth="1"/>
    <col min="14341" max="14341" width="10.140625" style="65" customWidth="1"/>
    <col min="14342" max="14342" width="15.7109375" style="65" customWidth="1"/>
    <col min="14343" max="14586" width="8.85546875" style="65"/>
    <col min="14587" max="14587" width="5.140625" style="65" customWidth="1"/>
    <col min="14588" max="14588" width="4.7109375" style="65" customWidth="1"/>
    <col min="14589" max="14589" width="10.7109375" style="65" customWidth="1"/>
    <col min="14590" max="14590" width="26.140625" style="65" customWidth="1"/>
    <col min="14591" max="14591" width="11.42578125" style="65" customWidth="1"/>
    <col min="14592" max="14592" width="13.85546875" style="65" customWidth="1"/>
    <col min="14593" max="14593" width="12.140625" style="65" customWidth="1"/>
    <col min="14594" max="14594" width="9" style="65" customWidth="1"/>
    <col min="14595" max="14596" width="7.7109375" style="65" customWidth="1"/>
    <col min="14597" max="14597" width="10.140625" style="65" customWidth="1"/>
    <col min="14598" max="14598" width="15.7109375" style="65" customWidth="1"/>
    <col min="14599" max="14842" width="8.85546875" style="65"/>
    <col min="14843" max="14843" width="5.140625" style="65" customWidth="1"/>
    <col min="14844" max="14844" width="4.7109375" style="65" customWidth="1"/>
    <col min="14845" max="14845" width="10.7109375" style="65" customWidth="1"/>
    <col min="14846" max="14846" width="26.140625" style="65" customWidth="1"/>
    <col min="14847" max="14847" width="11.42578125" style="65" customWidth="1"/>
    <col min="14848" max="14848" width="13.85546875" style="65" customWidth="1"/>
    <col min="14849" max="14849" width="12.140625" style="65" customWidth="1"/>
    <col min="14850" max="14850" width="9" style="65" customWidth="1"/>
    <col min="14851" max="14852" width="7.7109375" style="65" customWidth="1"/>
    <col min="14853" max="14853" width="10.140625" style="65" customWidth="1"/>
    <col min="14854" max="14854" width="15.7109375" style="65" customWidth="1"/>
    <col min="14855" max="15098" width="8.85546875" style="65"/>
    <col min="15099" max="15099" width="5.140625" style="65" customWidth="1"/>
    <col min="15100" max="15100" width="4.7109375" style="65" customWidth="1"/>
    <col min="15101" max="15101" width="10.7109375" style="65" customWidth="1"/>
    <col min="15102" max="15102" width="26.140625" style="65" customWidth="1"/>
    <col min="15103" max="15103" width="11.42578125" style="65" customWidth="1"/>
    <col min="15104" max="15104" width="13.85546875" style="65" customWidth="1"/>
    <col min="15105" max="15105" width="12.140625" style="65" customWidth="1"/>
    <col min="15106" max="15106" width="9" style="65" customWidth="1"/>
    <col min="15107" max="15108" width="7.7109375" style="65" customWidth="1"/>
    <col min="15109" max="15109" width="10.140625" style="65" customWidth="1"/>
    <col min="15110" max="15110" width="15.7109375" style="65" customWidth="1"/>
    <col min="15111" max="15354" width="8.85546875" style="65"/>
    <col min="15355" max="15355" width="5.140625" style="65" customWidth="1"/>
    <col min="15356" max="15356" width="4.7109375" style="65" customWidth="1"/>
    <col min="15357" max="15357" width="10.7109375" style="65" customWidth="1"/>
    <col min="15358" max="15358" width="26.140625" style="65" customWidth="1"/>
    <col min="15359" max="15359" width="11.42578125" style="65" customWidth="1"/>
    <col min="15360" max="15360" width="13.85546875" style="65" customWidth="1"/>
    <col min="15361" max="15361" width="12.140625" style="65" customWidth="1"/>
    <col min="15362" max="15362" width="9" style="65" customWidth="1"/>
    <col min="15363" max="15364" width="7.7109375" style="65" customWidth="1"/>
    <col min="15365" max="15365" width="10.140625" style="65" customWidth="1"/>
    <col min="15366" max="15366" width="15.7109375" style="65" customWidth="1"/>
    <col min="15367" max="15610" width="8.85546875" style="65"/>
    <col min="15611" max="15611" width="5.140625" style="65" customWidth="1"/>
    <col min="15612" max="15612" width="4.7109375" style="65" customWidth="1"/>
    <col min="15613" max="15613" width="10.7109375" style="65" customWidth="1"/>
    <col min="15614" max="15614" width="26.140625" style="65" customWidth="1"/>
    <col min="15615" max="15615" width="11.42578125" style="65" customWidth="1"/>
    <col min="15616" max="15616" width="13.85546875" style="65" customWidth="1"/>
    <col min="15617" max="15617" width="12.140625" style="65" customWidth="1"/>
    <col min="15618" max="15618" width="9" style="65" customWidth="1"/>
    <col min="15619" max="15620" width="7.7109375" style="65" customWidth="1"/>
    <col min="15621" max="15621" width="10.140625" style="65" customWidth="1"/>
    <col min="15622" max="15622" width="15.7109375" style="65" customWidth="1"/>
    <col min="15623" max="15866" width="8.85546875" style="65"/>
    <col min="15867" max="15867" width="5.140625" style="65" customWidth="1"/>
    <col min="15868" max="15868" width="4.7109375" style="65" customWidth="1"/>
    <col min="15869" max="15869" width="10.7109375" style="65" customWidth="1"/>
    <col min="15870" max="15870" width="26.140625" style="65" customWidth="1"/>
    <col min="15871" max="15871" width="11.42578125" style="65" customWidth="1"/>
    <col min="15872" max="15872" width="13.85546875" style="65" customWidth="1"/>
    <col min="15873" max="15873" width="12.140625" style="65" customWidth="1"/>
    <col min="15874" max="15874" width="9" style="65" customWidth="1"/>
    <col min="15875" max="15876" width="7.7109375" style="65" customWidth="1"/>
    <col min="15877" max="15877" width="10.140625" style="65" customWidth="1"/>
    <col min="15878" max="15878" width="15.7109375" style="65" customWidth="1"/>
    <col min="15879" max="16122" width="8.85546875" style="65"/>
    <col min="16123" max="16123" width="5.140625" style="65" customWidth="1"/>
    <col min="16124" max="16124" width="4.7109375" style="65" customWidth="1"/>
    <col min="16125" max="16125" width="10.7109375" style="65" customWidth="1"/>
    <col min="16126" max="16126" width="26.140625" style="65" customWidth="1"/>
    <col min="16127" max="16127" width="11.42578125" style="65" customWidth="1"/>
    <col min="16128" max="16128" width="13.85546875" style="65" customWidth="1"/>
    <col min="16129" max="16129" width="12.140625" style="65" customWidth="1"/>
    <col min="16130" max="16130" width="9" style="65" customWidth="1"/>
    <col min="16131" max="16132" width="7.7109375" style="65" customWidth="1"/>
    <col min="16133" max="16133" width="10.140625" style="65" customWidth="1"/>
    <col min="16134" max="16134" width="15.7109375" style="65" customWidth="1"/>
    <col min="16135" max="16378" width="8.85546875" style="65"/>
    <col min="16379" max="16384" width="9.140625" style="65" customWidth="1"/>
  </cols>
  <sheetData>
    <row r="1" spans="1:24" ht="20.100000000000001" customHeight="1" x14ac:dyDescent="0.2">
      <c r="A1" s="220" t="s">
        <v>4</v>
      </c>
      <c r="B1" s="84"/>
      <c r="C1" s="84"/>
      <c r="D1" s="84"/>
      <c r="E1" s="84"/>
      <c r="F1" s="84"/>
      <c r="G1" s="84"/>
      <c r="H1" s="84"/>
      <c r="I1" s="221"/>
      <c r="J1" s="221"/>
      <c r="K1" s="221" t="s">
        <v>186</v>
      </c>
    </row>
    <row r="2" spans="1:24" ht="20.100000000000001" customHeight="1" x14ac:dyDescent="0.2">
      <c r="A2" s="222" t="s">
        <v>6</v>
      </c>
      <c r="B2" s="86" t="s">
        <v>187</v>
      </c>
      <c r="C2" s="223"/>
      <c r="D2" s="224" t="s">
        <v>78</v>
      </c>
      <c r="E2" s="84"/>
      <c r="F2" s="225" t="s">
        <v>287</v>
      </c>
      <c r="G2" s="492"/>
      <c r="H2" s="492"/>
      <c r="I2" s="492"/>
      <c r="J2" s="492"/>
      <c r="K2" s="492"/>
    </row>
    <row r="3" spans="1:24" ht="20.100000000000001" customHeight="1" x14ac:dyDescent="0.2">
      <c r="A3" s="222" t="s">
        <v>250</v>
      </c>
      <c r="B3" s="85" t="s">
        <v>3</v>
      </c>
      <c r="C3" s="84"/>
      <c r="D3" s="493" t="s">
        <v>1</v>
      </c>
      <c r="E3" s="709" t="s">
        <v>288</v>
      </c>
      <c r="F3" s="710"/>
      <c r="G3" s="710"/>
      <c r="H3" s="710"/>
      <c r="I3" s="710"/>
      <c r="J3" s="710"/>
      <c r="K3" s="710"/>
    </row>
    <row r="4" spans="1:24" ht="19.5" customHeight="1" x14ac:dyDescent="0.2">
      <c r="A4" s="494"/>
      <c r="B4" s="226"/>
      <c r="C4" s="226"/>
      <c r="D4" s="495"/>
      <c r="E4" s="711" t="s">
        <v>289</v>
      </c>
      <c r="F4" s="711"/>
      <c r="G4" s="711"/>
      <c r="H4" s="711"/>
      <c r="I4" s="711"/>
      <c r="J4" s="711"/>
      <c r="K4" s="711"/>
    </row>
    <row r="5" spans="1:24" ht="19.5" customHeight="1" x14ac:dyDescent="0.2">
      <c r="A5" s="496"/>
      <c r="B5" s="84"/>
      <c r="C5" s="84"/>
      <c r="D5" s="497"/>
      <c r="E5" s="711" t="s">
        <v>290</v>
      </c>
      <c r="F5" s="711"/>
      <c r="G5" s="711"/>
      <c r="H5" s="711"/>
      <c r="I5" s="711"/>
      <c r="J5" s="711"/>
      <c r="K5" s="711"/>
    </row>
    <row r="6" spans="1:24" ht="20.100000000000001" customHeight="1" x14ac:dyDescent="0.2">
      <c r="A6" s="498"/>
      <c r="B6" s="84"/>
      <c r="C6" s="87"/>
      <c r="D6" s="499"/>
      <c r="E6" s="84"/>
      <c r="F6" s="500"/>
      <c r="G6" s="221" t="s">
        <v>188</v>
      </c>
      <c r="H6" s="501">
        <v>2016</v>
      </c>
      <c r="I6" s="84"/>
      <c r="J6" s="84"/>
      <c r="K6" s="84"/>
    </row>
    <row r="7" spans="1:24" ht="20.100000000000001" customHeight="1" thickBot="1" x14ac:dyDescent="0.25">
      <c r="A7" s="227"/>
      <c r="B7" s="84"/>
      <c r="C7" s="87"/>
      <c r="D7" s="88"/>
      <c r="E7" s="87"/>
      <c r="F7" s="502"/>
      <c r="G7" s="84"/>
      <c r="H7" s="84"/>
      <c r="I7" s="84"/>
      <c r="J7" s="84"/>
      <c r="K7" s="84"/>
    </row>
    <row r="8" spans="1:24" ht="24" customHeight="1" thickBot="1" x14ac:dyDescent="0.25">
      <c r="A8" s="89"/>
      <c r="B8" s="731" t="s">
        <v>189</v>
      </c>
      <c r="C8" s="732"/>
      <c r="D8" s="732"/>
      <c r="E8" s="712" t="s">
        <v>291</v>
      </c>
      <c r="F8" s="713"/>
      <c r="G8" s="713"/>
      <c r="H8" s="714" t="s">
        <v>190</v>
      </c>
      <c r="I8" s="717" t="s">
        <v>292</v>
      </c>
      <c r="J8" s="718"/>
      <c r="K8" s="719"/>
    </row>
    <row r="9" spans="1:24" ht="24" customHeight="1" x14ac:dyDescent="0.2">
      <c r="A9" s="90" t="s">
        <v>2</v>
      </c>
      <c r="B9" s="733"/>
      <c r="C9" s="734"/>
      <c r="D9" s="734"/>
      <c r="E9" s="228" t="s">
        <v>293</v>
      </c>
      <c r="F9" s="720" t="s">
        <v>191</v>
      </c>
      <c r="G9" s="720" t="s">
        <v>192</v>
      </c>
      <c r="H9" s="715"/>
      <c r="I9" s="722" t="s">
        <v>83</v>
      </c>
      <c r="J9" s="722" t="s">
        <v>84</v>
      </c>
      <c r="K9" s="722" t="s">
        <v>85</v>
      </c>
      <c r="M9" s="454"/>
    </row>
    <row r="10" spans="1:24" ht="47.25" customHeight="1" thickBot="1" x14ac:dyDescent="0.25">
      <c r="A10" s="90"/>
      <c r="B10" s="735"/>
      <c r="C10" s="736"/>
      <c r="D10" s="736"/>
      <c r="E10" s="503" t="s">
        <v>294</v>
      </c>
      <c r="F10" s="721"/>
      <c r="G10" s="721"/>
      <c r="H10" s="716"/>
      <c r="I10" s="723"/>
      <c r="J10" s="723"/>
      <c r="K10" s="723"/>
    </row>
    <row r="11" spans="1:24" s="232" customFormat="1" ht="13.5" customHeight="1" thickBot="1" x14ac:dyDescent="0.25">
      <c r="A11" s="229" t="s">
        <v>42</v>
      </c>
      <c r="B11" s="744" t="s">
        <v>52</v>
      </c>
      <c r="C11" s="745"/>
      <c r="D11" s="745"/>
      <c r="E11" s="230">
        <v>3</v>
      </c>
      <c r="F11" s="504">
        <v>4</v>
      </c>
      <c r="G11" s="231">
        <v>5</v>
      </c>
      <c r="H11" s="229">
        <v>6</v>
      </c>
      <c r="I11" s="229">
        <v>7</v>
      </c>
      <c r="J11" s="229">
        <v>8</v>
      </c>
      <c r="K11" s="229">
        <v>9</v>
      </c>
    </row>
    <row r="12" spans="1:24" ht="16.5" customHeight="1" x14ac:dyDescent="0.2">
      <c r="A12" s="233">
        <v>1</v>
      </c>
      <c r="B12" s="737" t="s">
        <v>193</v>
      </c>
      <c r="C12" s="742" t="s">
        <v>194</v>
      </c>
      <c r="D12" s="743"/>
      <c r="E12" s="505">
        <v>0</v>
      </c>
      <c r="F12" s="506">
        <v>8.1</v>
      </c>
      <c r="G12" s="507">
        <v>456.76</v>
      </c>
      <c r="H12" s="505">
        <v>464.86</v>
      </c>
      <c r="I12" s="508"/>
      <c r="J12" s="508"/>
      <c r="K12" s="508">
        <v>0</v>
      </c>
      <c r="V12" s="65">
        <v>0</v>
      </c>
      <c r="X12" s="65">
        <v>0</v>
      </c>
    </row>
    <row r="13" spans="1:24" ht="16.5" customHeight="1" x14ac:dyDescent="0.2">
      <c r="A13" s="233">
        <v>2</v>
      </c>
      <c r="B13" s="738"/>
      <c r="C13" s="509" t="s">
        <v>295</v>
      </c>
      <c r="D13" s="91"/>
      <c r="E13" s="510">
        <v>0</v>
      </c>
      <c r="F13" s="511">
        <v>0</v>
      </c>
      <c r="G13" s="512">
        <v>0</v>
      </c>
      <c r="H13" s="510">
        <v>0</v>
      </c>
      <c r="I13" s="513"/>
      <c r="J13" s="513"/>
      <c r="K13" s="513">
        <v>0</v>
      </c>
      <c r="V13" s="65">
        <v>0</v>
      </c>
      <c r="X13" s="65">
        <v>0</v>
      </c>
    </row>
    <row r="14" spans="1:24" ht="16.5" customHeight="1" x14ac:dyDescent="0.2">
      <c r="A14" s="233">
        <v>3</v>
      </c>
      <c r="B14" s="738"/>
      <c r="C14" s="729" t="s">
        <v>296</v>
      </c>
      <c r="D14" s="730"/>
      <c r="E14" s="514">
        <v>0</v>
      </c>
      <c r="F14" s="515">
        <v>8.1</v>
      </c>
      <c r="G14" s="516">
        <v>456.76</v>
      </c>
      <c r="H14" s="517">
        <v>464.86</v>
      </c>
      <c r="I14" s="518"/>
      <c r="J14" s="518"/>
      <c r="K14" s="518">
        <v>0</v>
      </c>
      <c r="V14" s="65">
        <v>0</v>
      </c>
      <c r="X14" s="65">
        <v>0</v>
      </c>
    </row>
    <row r="15" spans="1:24" ht="16.5" customHeight="1" x14ac:dyDescent="0.2">
      <c r="A15" s="233">
        <v>4</v>
      </c>
      <c r="B15" s="738"/>
      <c r="C15" s="746" t="s">
        <v>195</v>
      </c>
      <c r="D15" s="747"/>
      <c r="E15" s="519">
        <v>0.4</v>
      </c>
      <c r="F15" s="520">
        <v>0</v>
      </c>
      <c r="G15" s="521">
        <v>0</v>
      </c>
      <c r="H15" s="519">
        <v>0.4</v>
      </c>
      <c r="I15" s="522"/>
      <c r="J15" s="522"/>
      <c r="K15" s="522">
        <v>0</v>
      </c>
      <c r="V15" s="65">
        <v>0</v>
      </c>
      <c r="X15" s="65">
        <v>0</v>
      </c>
    </row>
    <row r="16" spans="1:24" ht="30.6" customHeight="1" x14ac:dyDescent="0.2">
      <c r="A16" s="233">
        <v>5</v>
      </c>
      <c r="B16" s="738"/>
      <c r="C16" s="740" t="s">
        <v>297</v>
      </c>
      <c r="D16" s="741"/>
      <c r="E16" s="510">
        <v>0</v>
      </c>
      <c r="F16" s="511">
        <v>0</v>
      </c>
      <c r="G16" s="512">
        <v>0</v>
      </c>
      <c r="H16" s="510">
        <v>0</v>
      </c>
      <c r="I16" s="513"/>
      <c r="J16" s="513"/>
      <c r="K16" s="513">
        <v>0</v>
      </c>
      <c r="V16" s="65">
        <v>0</v>
      </c>
      <c r="X16" s="65">
        <v>0</v>
      </c>
    </row>
    <row r="17" spans="1:24" ht="16.5" customHeight="1" x14ac:dyDescent="0.2">
      <c r="A17" s="233">
        <v>6</v>
      </c>
      <c r="B17" s="738"/>
      <c r="C17" s="509" t="s">
        <v>298</v>
      </c>
      <c r="D17" s="92"/>
      <c r="E17" s="523">
        <v>0.4</v>
      </c>
      <c r="F17" s="524">
        <v>0</v>
      </c>
      <c r="G17" s="525">
        <v>0</v>
      </c>
      <c r="H17" s="523">
        <v>0.4</v>
      </c>
      <c r="I17" s="526"/>
      <c r="J17" s="526"/>
      <c r="K17" s="526">
        <v>0</v>
      </c>
      <c r="V17" s="65">
        <v>0</v>
      </c>
      <c r="X17" s="65">
        <v>0</v>
      </c>
    </row>
    <row r="18" spans="1:24" ht="16.5" customHeight="1" x14ac:dyDescent="0.2">
      <c r="A18" s="233">
        <v>7</v>
      </c>
      <c r="B18" s="738"/>
      <c r="C18" s="93" t="s">
        <v>196</v>
      </c>
      <c r="D18" s="94"/>
      <c r="E18" s="519">
        <v>0</v>
      </c>
      <c r="F18" s="520">
        <v>0</v>
      </c>
      <c r="G18" s="521">
        <v>0</v>
      </c>
      <c r="H18" s="519">
        <v>0</v>
      </c>
      <c r="I18" s="522"/>
      <c r="J18" s="522"/>
      <c r="K18" s="522">
        <v>0</v>
      </c>
      <c r="V18" s="65">
        <v>0</v>
      </c>
      <c r="X18" s="65">
        <v>0</v>
      </c>
    </row>
    <row r="19" spans="1:24" ht="16.5" customHeight="1" x14ac:dyDescent="0.2">
      <c r="A19" s="233">
        <v>8</v>
      </c>
      <c r="B19" s="738"/>
      <c r="C19" s="93" t="s">
        <v>197</v>
      </c>
      <c r="D19" s="94"/>
      <c r="E19" s="519">
        <v>0</v>
      </c>
      <c r="F19" s="520">
        <v>0</v>
      </c>
      <c r="G19" s="521">
        <v>0</v>
      </c>
      <c r="H19" s="519">
        <v>0</v>
      </c>
      <c r="I19" s="522"/>
      <c r="J19" s="522"/>
      <c r="K19" s="522">
        <v>0</v>
      </c>
      <c r="V19" s="65">
        <v>0</v>
      </c>
      <c r="X19" s="65">
        <v>0</v>
      </c>
    </row>
    <row r="20" spans="1:24" ht="16.5" customHeight="1" x14ac:dyDescent="0.2">
      <c r="A20" s="233">
        <v>9</v>
      </c>
      <c r="B20" s="738"/>
      <c r="C20" s="93" t="s">
        <v>198</v>
      </c>
      <c r="D20" s="94"/>
      <c r="E20" s="519">
        <v>0</v>
      </c>
      <c r="F20" s="520">
        <v>0</v>
      </c>
      <c r="G20" s="521">
        <v>0</v>
      </c>
      <c r="H20" s="519">
        <v>0</v>
      </c>
      <c r="I20" s="522"/>
      <c r="J20" s="522"/>
      <c r="K20" s="522">
        <v>0</v>
      </c>
      <c r="V20" s="65">
        <v>0</v>
      </c>
      <c r="X20" s="65">
        <v>0</v>
      </c>
    </row>
    <row r="21" spans="1:24" ht="16.5" customHeight="1" x14ac:dyDescent="0.2">
      <c r="A21" s="233">
        <v>10</v>
      </c>
      <c r="B21" s="739"/>
      <c r="C21" s="93" t="s">
        <v>199</v>
      </c>
      <c r="D21" s="94"/>
      <c r="E21" s="519">
        <v>0</v>
      </c>
      <c r="F21" s="520">
        <v>0.01</v>
      </c>
      <c r="G21" s="521">
        <v>0</v>
      </c>
      <c r="H21" s="519">
        <v>0.01</v>
      </c>
      <c r="I21" s="522"/>
      <c r="J21" s="522"/>
      <c r="K21" s="522">
        <v>0</v>
      </c>
      <c r="V21" s="65">
        <v>0</v>
      </c>
      <c r="X21" s="65">
        <v>0</v>
      </c>
    </row>
    <row r="22" spans="1:24" ht="16.5" customHeight="1" x14ac:dyDescent="0.2">
      <c r="A22" s="233">
        <v>11</v>
      </c>
      <c r="B22" s="726" t="s">
        <v>299</v>
      </c>
      <c r="C22" s="727"/>
      <c r="D22" s="727"/>
      <c r="E22" s="527">
        <v>0</v>
      </c>
      <c r="F22" s="528">
        <v>0</v>
      </c>
      <c r="G22" s="529">
        <v>0</v>
      </c>
      <c r="H22" s="527">
        <v>0</v>
      </c>
      <c r="I22" s="530"/>
      <c r="J22" s="530"/>
      <c r="K22" s="530">
        <v>0</v>
      </c>
      <c r="V22" s="65">
        <v>0</v>
      </c>
      <c r="X22" s="65">
        <v>0</v>
      </c>
    </row>
    <row r="23" spans="1:24" ht="16.5" customHeight="1" x14ac:dyDescent="0.2">
      <c r="A23" s="233">
        <v>12</v>
      </c>
      <c r="B23" s="724" t="s">
        <v>200</v>
      </c>
      <c r="C23" s="725"/>
      <c r="D23" s="725"/>
      <c r="E23" s="519">
        <v>0.7</v>
      </c>
      <c r="F23" s="520">
        <v>0</v>
      </c>
      <c r="G23" s="521">
        <v>0</v>
      </c>
      <c r="H23" s="519">
        <v>0.7</v>
      </c>
      <c r="I23" s="531"/>
      <c r="J23" s="531"/>
      <c r="K23" s="531">
        <v>0</v>
      </c>
      <c r="V23" s="65">
        <v>0</v>
      </c>
      <c r="X23" s="65">
        <v>0</v>
      </c>
    </row>
    <row r="24" spans="1:24" ht="16.5" customHeight="1" x14ac:dyDescent="0.2">
      <c r="A24" s="233">
        <v>13</v>
      </c>
      <c r="B24" s="95"/>
      <c r="C24" s="532"/>
      <c r="D24" s="234" t="s">
        <v>300</v>
      </c>
      <c r="E24" s="510">
        <v>0.7</v>
      </c>
      <c r="F24" s="511">
        <v>0</v>
      </c>
      <c r="G24" s="512">
        <v>0</v>
      </c>
      <c r="H24" s="510">
        <v>0.7</v>
      </c>
      <c r="I24" s="533"/>
      <c r="J24" s="533"/>
      <c r="K24" s="534">
        <v>0</v>
      </c>
      <c r="V24" s="65">
        <v>0</v>
      </c>
      <c r="X24" s="65">
        <v>0</v>
      </c>
    </row>
    <row r="25" spans="1:24" ht="16.5" customHeight="1" x14ac:dyDescent="0.2">
      <c r="A25" s="233">
        <v>14</v>
      </c>
      <c r="B25" s="96"/>
      <c r="C25" s="84"/>
      <c r="D25" s="101" t="s">
        <v>301</v>
      </c>
      <c r="E25" s="523">
        <v>0</v>
      </c>
      <c r="F25" s="524">
        <v>0</v>
      </c>
      <c r="G25" s="525">
        <v>0</v>
      </c>
      <c r="H25" s="523">
        <v>0</v>
      </c>
      <c r="I25" s="535"/>
      <c r="J25" s="535"/>
      <c r="K25" s="536">
        <v>0</v>
      </c>
      <c r="V25" s="65">
        <v>0</v>
      </c>
      <c r="X25" s="65">
        <v>0</v>
      </c>
    </row>
    <row r="26" spans="1:24" ht="16.5" customHeight="1" x14ac:dyDescent="0.2">
      <c r="A26" s="233">
        <v>15</v>
      </c>
      <c r="B26" s="97" t="s">
        <v>302</v>
      </c>
      <c r="C26" s="98"/>
      <c r="D26" s="98"/>
      <c r="E26" s="519">
        <v>0</v>
      </c>
      <c r="F26" s="520">
        <v>0</v>
      </c>
      <c r="G26" s="521">
        <v>0</v>
      </c>
      <c r="H26" s="519">
        <v>0</v>
      </c>
      <c r="I26" s="531"/>
      <c r="J26" s="531"/>
      <c r="K26" s="531">
        <v>0</v>
      </c>
      <c r="V26" s="65">
        <v>0</v>
      </c>
      <c r="X26" s="65">
        <v>0</v>
      </c>
    </row>
    <row r="27" spans="1:24" ht="16.5" customHeight="1" x14ac:dyDescent="0.2">
      <c r="A27" s="233">
        <v>16</v>
      </c>
      <c r="B27" s="97" t="s">
        <v>201</v>
      </c>
      <c r="C27" s="98"/>
      <c r="D27" s="98"/>
      <c r="E27" s="519">
        <v>0</v>
      </c>
      <c r="F27" s="520">
        <v>4.3499999999999996</v>
      </c>
      <c r="G27" s="521">
        <v>0</v>
      </c>
      <c r="H27" s="519">
        <v>4.3499999999999996</v>
      </c>
      <c r="I27" s="531"/>
      <c r="J27" s="531"/>
      <c r="K27" s="537">
        <v>0</v>
      </c>
      <c r="V27" s="65">
        <v>0</v>
      </c>
      <c r="X27" s="65">
        <v>0</v>
      </c>
    </row>
    <row r="28" spans="1:24" ht="16.5" customHeight="1" x14ac:dyDescent="0.2">
      <c r="A28" s="233">
        <v>17</v>
      </c>
      <c r="B28" s="99" t="s">
        <v>202</v>
      </c>
      <c r="C28" s="94"/>
      <c r="D28" s="94"/>
      <c r="E28" s="519">
        <v>0</v>
      </c>
      <c r="F28" s="520">
        <v>0</v>
      </c>
      <c r="G28" s="521">
        <v>0</v>
      </c>
      <c r="H28" s="519">
        <v>0</v>
      </c>
      <c r="I28" s="531"/>
      <c r="J28" s="531"/>
      <c r="K28" s="531">
        <v>0</v>
      </c>
      <c r="V28" s="65">
        <v>0</v>
      </c>
      <c r="X28" s="65">
        <v>0</v>
      </c>
    </row>
    <row r="29" spans="1:24" ht="16.5" customHeight="1" x14ac:dyDescent="0.2">
      <c r="A29" s="233">
        <v>18</v>
      </c>
      <c r="B29" s="100" t="s">
        <v>303</v>
      </c>
      <c r="C29" s="101"/>
      <c r="D29" s="101"/>
      <c r="E29" s="519">
        <v>0</v>
      </c>
      <c r="F29" s="520">
        <v>0</v>
      </c>
      <c r="G29" s="521">
        <v>0</v>
      </c>
      <c r="H29" s="519">
        <v>0</v>
      </c>
      <c r="I29" s="531"/>
      <c r="J29" s="531"/>
      <c r="K29" s="531">
        <v>0</v>
      </c>
      <c r="V29" s="65">
        <v>0</v>
      </c>
      <c r="X29" s="65">
        <v>0</v>
      </c>
    </row>
    <row r="30" spans="1:24" ht="16.5" customHeight="1" x14ac:dyDescent="0.2">
      <c r="A30" s="233">
        <v>19</v>
      </c>
      <c r="B30" s="99" t="s">
        <v>304</v>
      </c>
      <c r="C30" s="94"/>
      <c r="D30" s="94"/>
      <c r="E30" s="519">
        <v>0</v>
      </c>
      <c r="F30" s="520">
        <v>0</v>
      </c>
      <c r="G30" s="521">
        <v>0</v>
      </c>
      <c r="H30" s="519">
        <v>0</v>
      </c>
      <c r="I30" s="531"/>
      <c r="J30" s="531"/>
      <c r="K30" s="531">
        <v>0</v>
      </c>
      <c r="V30" s="65">
        <v>0</v>
      </c>
      <c r="X30" s="65">
        <v>0</v>
      </c>
    </row>
    <row r="31" spans="1:24" ht="16.5" customHeight="1" x14ac:dyDescent="0.2">
      <c r="A31" s="233">
        <v>20</v>
      </c>
      <c r="B31" s="97" t="s">
        <v>203</v>
      </c>
      <c r="C31" s="98"/>
      <c r="D31" s="98"/>
      <c r="E31" s="519">
        <v>0</v>
      </c>
      <c r="F31" s="520">
        <v>0</v>
      </c>
      <c r="G31" s="521">
        <v>0</v>
      </c>
      <c r="H31" s="519">
        <v>0</v>
      </c>
      <c r="I31" s="531"/>
      <c r="J31" s="531"/>
      <c r="K31" s="537">
        <v>0</v>
      </c>
      <c r="V31" s="65">
        <v>0</v>
      </c>
      <c r="X31" s="65">
        <v>0</v>
      </c>
    </row>
    <row r="32" spans="1:24" ht="16.5" customHeight="1" x14ac:dyDescent="0.2">
      <c r="A32" s="233">
        <v>21</v>
      </c>
      <c r="B32" s="99" t="s">
        <v>204</v>
      </c>
      <c r="C32" s="94"/>
      <c r="D32" s="94"/>
      <c r="E32" s="519">
        <v>0</v>
      </c>
      <c r="F32" s="520">
        <v>9.16</v>
      </c>
      <c r="G32" s="521">
        <v>0</v>
      </c>
      <c r="H32" s="519">
        <v>9.16</v>
      </c>
      <c r="I32" s="531"/>
      <c r="J32" s="531"/>
      <c r="K32" s="531">
        <v>0</v>
      </c>
      <c r="V32" s="65">
        <v>0</v>
      </c>
      <c r="X32" s="65">
        <v>0</v>
      </c>
    </row>
    <row r="33" spans="1:24" ht="16.5" customHeight="1" x14ac:dyDescent="0.2">
      <c r="A33" s="233">
        <v>22</v>
      </c>
      <c r="B33" s="100" t="s">
        <v>305</v>
      </c>
      <c r="C33" s="101"/>
      <c r="D33" s="101"/>
      <c r="E33" s="519">
        <v>0</v>
      </c>
      <c r="F33" s="520">
        <v>0</v>
      </c>
      <c r="G33" s="521">
        <v>0</v>
      </c>
      <c r="H33" s="519">
        <v>0</v>
      </c>
      <c r="I33" s="531"/>
      <c r="J33" s="531"/>
      <c r="K33" s="531">
        <v>0</v>
      </c>
      <c r="V33" s="65">
        <v>0</v>
      </c>
      <c r="X33" s="65">
        <v>0</v>
      </c>
    </row>
    <row r="34" spans="1:24" ht="16.5" customHeight="1" x14ac:dyDescent="0.2">
      <c r="A34" s="233">
        <v>23</v>
      </c>
      <c r="B34" s="99" t="s">
        <v>205</v>
      </c>
      <c r="C34" s="94"/>
      <c r="D34" s="94"/>
      <c r="E34" s="519">
        <v>0</v>
      </c>
      <c r="F34" s="520">
        <v>0</v>
      </c>
      <c r="G34" s="521">
        <v>0</v>
      </c>
      <c r="H34" s="519">
        <v>0</v>
      </c>
      <c r="I34" s="531"/>
      <c r="J34" s="531"/>
      <c r="K34" s="537">
        <v>0</v>
      </c>
      <c r="V34" s="65">
        <v>0</v>
      </c>
      <c r="X34" s="65">
        <v>0</v>
      </c>
    </row>
    <row r="35" spans="1:24" ht="16.5" customHeight="1" x14ac:dyDescent="0.2">
      <c r="A35" s="233">
        <v>24</v>
      </c>
      <c r="B35" s="99" t="s">
        <v>206</v>
      </c>
      <c r="C35" s="94"/>
      <c r="D35" s="94"/>
      <c r="E35" s="519">
        <v>0</v>
      </c>
      <c r="F35" s="520">
        <v>0</v>
      </c>
      <c r="G35" s="521">
        <v>0</v>
      </c>
      <c r="H35" s="519">
        <v>0</v>
      </c>
      <c r="I35" s="531"/>
      <c r="J35" s="531"/>
      <c r="K35" s="531">
        <v>0</v>
      </c>
      <c r="V35" s="65">
        <v>0</v>
      </c>
      <c r="X35" s="65">
        <v>0</v>
      </c>
    </row>
    <row r="36" spans="1:24" ht="16.5" customHeight="1" x14ac:dyDescent="0.2">
      <c r="A36" s="233">
        <v>25</v>
      </c>
      <c r="B36" s="99" t="s">
        <v>207</v>
      </c>
      <c r="C36" s="94"/>
      <c r="D36" s="94"/>
      <c r="E36" s="519">
        <v>0</v>
      </c>
      <c r="F36" s="520">
        <v>0</v>
      </c>
      <c r="G36" s="521">
        <v>0</v>
      </c>
      <c r="H36" s="519">
        <v>0</v>
      </c>
      <c r="I36" s="531"/>
      <c r="J36" s="531"/>
      <c r="K36" s="531">
        <v>0</v>
      </c>
      <c r="V36" s="65">
        <v>0</v>
      </c>
      <c r="X36" s="65">
        <v>0</v>
      </c>
    </row>
    <row r="37" spans="1:24" ht="16.5" customHeight="1" x14ac:dyDescent="0.2">
      <c r="A37" s="233">
        <v>26</v>
      </c>
      <c r="B37" s="99" t="s">
        <v>208</v>
      </c>
      <c r="C37" s="94"/>
      <c r="D37" s="94"/>
      <c r="E37" s="519">
        <v>0</v>
      </c>
      <c r="F37" s="520">
        <v>0</v>
      </c>
      <c r="G37" s="521">
        <v>0</v>
      </c>
      <c r="H37" s="519">
        <v>0</v>
      </c>
      <c r="I37" s="531"/>
      <c r="J37" s="531"/>
      <c r="K37" s="531">
        <v>0</v>
      </c>
      <c r="V37" s="65">
        <v>0</v>
      </c>
      <c r="X37" s="65">
        <v>0</v>
      </c>
    </row>
    <row r="38" spans="1:24" ht="16.5" customHeight="1" x14ac:dyDescent="0.2">
      <c r="A38" s="233">
        <v>27</v>
      </c>
      <c r="B38" s="99" t="s">
        <v>209</v>
      </c>
      <c r="C38" s="94"/>
      <c r="D38" s="94"/>
      <c r="E38" s="519">
        <v>0</v>
      </c>
      <c r="F38" s="520">
        <v>0</v>
      </c>
      <c r="G38" s="521">
        <v>0</v>
      </c>
      <c r="H38" s="519">
        <v>0</v>
      </c>
      <c r="I38" s="531"/>
      <c r="J38" s="531"/>
      <c r="K38" s="531">
        <v>0</v>
      </c>
      <c r="V38" s="65">
        <v>0</v>
      </c>
      <c r="X38" s="65">
        <v>0</v>
      </c>
    </row>
    <row r="39" spans="1:24" ht="16.5" customHeight="1" x14ac:dyDescent="0.2">
      <c r="A39" s="233">
        <v>28</v>
      </c>
      <c r="B39" s="99" t="s">
        <v>210</v>
      </c>
      <c r="C39" s="94"/>
      <c r="D39" s="94"/>
      <c r="E39" s="519">
        <v>0</v>
      </c>
      <c r="F39" s="520">
        <v>0</v>
      </c>
      <c r="G39" s="521">
        <v>0</v>
      </c>
      <c r="H39" s="519">
        <v>0</v>
      </c>
      <c r="I39" s="531"/>
      <c r="J39" s="531"/>
      <c r="K39" s="531">
        <v>0</v>
      </c>
      <c r="V39" s="65">
        <v>0</v>
      </c>
      <c r="X39" s="65">
        <v>0</v>
      </c>
    </row>
    <row r="40" spans="1:24" ht="16.5" customHeight="1" x14ac:dyDescent="0.2">
      <c r="A40" s="233">
        <v>29</v>
      </c>
      <c r="B40" s="99" t="s">
        <v>211</v>
      </c>
      <c r="C40" s="94"/>
      <c r="D40" s="94"/>
      <c r="E40" s="519">
        <v>0</v>
      </c>
      <c r="F40" s="520">
        <v>0</v>
      </c>
      <c r="G40" s="521">
        <v>0</v>
      </c>
      <c r="H40" s="519">
        <v>0</v>
      </c>
      <c r="I40" s="531"/>
      <c r="J40" s="531"/>
      <c r="K40" s="531">
        <v>0</v>
      </c>
      <c r="V40" s="65">
        <v>0</v>
      </c>
      <c r="X40" s="65">
        <v>0</v>
      </c>
    </row>
    <row r="41" spans="1:24" ht="16.5" customHeight="1" x14ac:dyDescent="0.2">
      <c r="A41" s="233">
        <v>30</v>
      </c>
      <c r="B41" s="99" t="s">
        <v>212</v>
      </c>
      <c r="C41" s="94"/>
      <c r="D41" s="94"/>
      <c r="E41" s="519">
        <v>0</v>
      </c>
      <c r="F41" s="520">
        <v>0</v>
      </c>
      <c r="G41" s="521">
        <v>0</v>
      </c>
      <c r="H41" s="519">
        <v>0</v>
      </c>
      <c r="I41" s="531"/>
      <c r="J41" s="531"/>
      <c r="K41" s="531">
        <v>0</v>
      </c>
      <c r="V41" s="65">
        <v>0</v>
      </c>
      <c r="X41" s="65">
        <v>0</v>
      </c>
    </row>
    <row r="42" spans="1:24" ht="16.5" customHeight="1" x14ac:dyDescent="0.2">
      <c r="A42" s="233">
        <v>31</v>
      </c>
      <c r="B42" s="99" t="s">
        <v>213</v>
      </c>
      <c r="C42" s="94"/>
      <c r="D42" s="94"/>
      <c r="E42" s="519">
        <v>0</v>
      </c>
      <c r="F42" s="520">
        <v>0</v>
      </c>
      <c r="G42" s="521">
        <v>0</v>
      </c>
      <c r="H42" s="519">
        <v>0</v>
      </c>
      <c r="I42" s="531"/>
      <c r="J42" s="531"/>
      <c r="K42" s="531">
        <v>0</v>
      </c>
      <c r="V42" s="65">
        <v>0</v>
      </c>
      <c r="X42" s="65">
        <v>0</v>
      </c>
    </row>
    <row r="43" spans="1:24" ht="16.5" customHeight="1" x14ac:dyDescent="0.2">
      <c r="A43" s="233">
        <v>32</v>
      </c>
      <c r="B43" s="99" t="s">
        <v>214</v>
      </c>
      <c r="C43" s="94"/>
      <c r="D43" s="94"/>
      <c r="E43" s="519">
        <v>0</v>
      </c>
      <c r="F43" s="520">
        <v>0</v>
      </c>
      <c r="G43" s="521">
        <v>0</v>
      </c>
      <c r="H43" s="519">
        <v>0</v>
      </c>
      <c r="I43" s="531"/>
      <c r="J43" s="531"/>
      <c r="K43" s="531">
        <v>0</v>
      </c>
      <c r="V43" s="65">
        <v>0</v>
      </c>
      <c r="X43" s="65">
        <v>0</v>
      </c>
    </row>
    <row r="44" spans="1:24" ht="16.5" customHeight="1" x14ac:dyDescent="0.2">
      <c r="A44" s="233">
        <v>33</v>
      </c>
      <c r="B44" s="99" t="s">
        <v>215</v>
      </c>
      <c r="C44" s="94"/>
      <c r="D44" s="94"/>
      <c r="E44" s="519">
        <v>0</v>
      </c>
      <c r="F44" s="520">
        <v>0</v>
      </c>
      <c r="G44" s="521">
        <v>0</v>
      </c>
      <c r="H44" s="519">
        <v>0</v>
      </c>
      <c r="I44" s="531"/>
      <c r="J44" s="531"/>
      <c r="K44" s="531">
        <v>0</v>
      </c>
      <c r="V44" s="65">
        <v>0</v>
      </c>
      <c r="X44" s="65">
        <v>0</v>
      </c>
    </row>
    <row r="45" spans="1:24" ht="16.5" customHeight="1" x14ac:dyDescent="0.2">
      <c r="A45" s="233">
        <v>34</v>
      </c>
      <c r="B45" s="99" t="s">
        <v>306</v>
      </c>
      <c r="C45" s="94"/>
      <c r="D45" s="94"/>
      <c r="E45" s="519">
        <v>0</v>
      </c>
      <c r="F45" s="520">
        <v>0</v>
      </c>
      <c r="G45" s="521">
        <v>0</v>
      </c>
      <c r="H45" s="519">
        <v>0</v>
      </c>
      <c r="I45" s="531"/>
      <c r="J45" s="531"/>
      <c r="K45" s="531">
        <v>0</v>
      </c>
      <c r="V45" s="65">
        <v>0</v>
      </c>
      <c r="X45" s="65">
        <v>0</v>
      </c>
    </row>
    <row r="46" spans="1:24" ht="16.5" customHeight="1" x14ac:dyDescent="0.2">
      <c r="A46" s="233">
        <v>35</v>
      </c>
      <c r="B46" s="99" t="s">
        <v>307</v>
      </c>
      <c r="C46" s="94"/>
      <c r="D46" s="94"/>
      <c r="E46" s="519">
        <v>0</v>
      </c>
      <c r="F46" s="520">
        <v>0</v>
      </c>
      <c r="G46" s="521">
        <v>0</v>
      </c>
      <c r="H46" s="519">
        <v>0</v>
      </c>
      <c r="I46" s="531"/>
      <c r="J46" s="531"/>
      <c r="K46" s="531">
        <v>0</v>
      </c>
      <c r="V46" s="65">
        <v>0</v>
      </c>
      <c r="X46" s="65">
        <v>0</v>
      </c>
    </row>
    <row r="47" spans="1:24" ht="16.5" customHeight="1" x14ac:dyDescent="0.2">
      <c r="A47" s="233">
        <v>36</v>
      </c>
      <c r="B47" s="99" t="s">
        <v>216</v>
      </c>
      <c r="C47" s="94"/>
      <c r="D47" s="94"/>
      <c r="E47" s="519">
        <v>0</v>
      </c>
      <c r="F47" s="520">
        <v>0</v>
      </c>
      <c r="G47" s="521">
        <v>0</v>
      </c>
      <c r="H47" s="538">
        <v>0</v>
      </c>
      <c r="I47" s="531"/>
      <c r="J47" s="531"/>
      <c r="K47" s="531">
        <v>0</v>
      </c>
      <c r="V47" s="65">
        <v>0</v>
      </c>
      <c r="X47" s="65">
        <v>0</v>
      </c>
    </row>
    <row r="48" spans="1:24" ht="16.5" customHeight="1" x14ac:dyDescent="0.2">
      <c r="A48" s="233">
        <v>37</v>
      </c>
      <c r="B48" s="99" t="s">
        <v>217</v>
      </c>
      <c r="C48" s="94"/>
      <c r="D48" s="94"/>
      <c r="E48" s="519">
        <v>0</v>
      </c>
      <c r="F48" s="520">
        <v>0</v>
      </c>
      <c r="G48" s="521">
        <v>0</v>
      </c>
      <c r="H48" s="519">
        <v>0</v>
      </c>
      <c r="I48" s="531"/>
      <c r="J48" s="531"/>
      <c r="K48" s="531">
        <v>0</v>
      </c>
      <c r="V48" s="65">
        <v>0</v>
      </c>
      <c r="X48" s="65">
        <v>0</v>
      </c>
    </row>
    <row r="49" spans="1:24" ht="16.5" customHeight="1" x14ac:dyDescent="0.2">
      <c r="A49" s="233">
        <v>38</v>
      </c>
      <c r="B49" s="99" t="s">
        <v>218</v>
      </c>
      <c r="C49" s="94"/>
      <c r="D49" s="94"/>
      <c r="E49" s="519">
        <v>0</v>
      </c>
      <c r="F49" s="520">
        <v>0</v>
      </c>
      <c r="G49" s="521">
        <v>0</v>
      </c>
      <c r="H49" s="539">
        <v>0</v>
      </c>
      <c r="I49" s="531"/>
      <c r="J49" s="531"/>
      <c r="K49" s="531">
        <v>0</v>
      </c>
      <c r="V49" s="65">
        <v>0</v>
      </c>
      <c r="X49" s="65">
        <v>0</v>
      </c>
    </row>
    <row r="50" spans="1:24" ht="16.5" customHeight="1" x14ac:dyDescent="0.2">
      <c r="A50" s="233">
        <v>39</v>
      </c>
      <c r="B50" s="99" t="s">
        <v>219</v>
      </c>
      <c r="C50" s="94"/>
      <c r="D50" s="94"/>
      <c r="E50" s="519">
        <v>0</v>
      </c>
      <c r="F50" s="520">
        <v>0</v>
      </c>
      <c r="G50" s="521">
        <v>0</v>
      </c>
      <c r="H50" s="519">
        <v>0</v>
      </c>
      <c r="I50" s="531"/>
      <c r="J50" s="531"/>
      <c r="K50" s="531">
        <v>0</v>
      </c>
      <c r="V50" s="65">
        <v>0</v>
      </c>
      <c r="X50" s="65">
        <v>0</v>
      </c>
    </row>
    <row r="51" spans="1:24" ht="16.5" customHeight="1" x14ac:dyDescent="0.2">
      <c r="A51" s="233">
        <v>40</v>
      </c>
      <c r="B51" s="99" t="s">
        <v>220</v>
      </c>
      <c r="C51" s="94"/>
      <c r="D51" s="94"/>
      <c r="E51" s="519">
        <v>0</v>
      </c>
      <c r="F51" s="520">
        <v>0</v>
      </c>
      <c r="G51" s="521">
        <v>0</v>
      </c>
      <c r="H51" s="519">
        <v>0</v>
      </c>
      <c r="I51" s="531"/>
      <c r="J51" s="531"/>
      <c r="K51" s="531">
        <v>0</v>
      </c>
      <c r="V51" s="65">
        <v>0</v>
      </c>
      <c r="X51" s="65">
        <v>0</v>
      </c>
    </row>
    <row r="52" spans="1:24" ht="16.5" customHeight="1" x14ac:dyDescent="0.2">
      <c r="A52" s="233">
        <v>41</v>
      </c>
      <c r="B52" s="99" t="s">
        <v>221</v>
      </c>
      <c r="C52" s="94"/>
      <c r="D52" s="94"/>
      <c r="E52" s="519">
        <v>0</v>
      </c>
      <c r="F52" s="520">
        <v>0</v>
      </c>
      <c r="G52" s="521">
        <v>0</v>
      </c>
      <c r="H52" s="519">
        <v>0</v>
      </c>
      <c r="I52" s="531"/>
      <c r="J52" s="531"/>
      <c r="K52" s="531">
        <v>0</v>
      </c>
      <c r="V52" s="65">
        <v>0</v>
      </c>
      <c r="X52" s="65">
        <v>0</v>
      </c>
    </row>
    <row r="53" spans="1:24" ht="16.5" customHeight="1" x14ac:dyDescent="0.2">
      <c r="A53" s="233">
        <v>42</v>
      </c>
      <c r="B53" s="99" t="s">
        <v>222</v>
      </c>
      <c r="C53" s="94"/>
      <c r="D53" s="94"/>
      <c r="E53" s="519">
        <v>0</v>
      </c>
      <c r="F53" s="520">
        <v>0</v>
      </c>
      <c r="G53" s="521">
        <v>0</v>
      </c>
      <c r="H53" s="519">
        <v>0</v>
      </c>
      <c r="I53" s="531"/>
      <c r="J53" s="531"/>
      <c r="K53" s="531">
        <v>0</v>
      </c>
      <c r="V53" s="65">
        <v>0</v>
      </c>
      <c r="X53" s="65">
        <v>0</v>
      </c>
    </row>
    <row r="54" spans="1:24" ht="16.5" customHeight="1" x14ac:dyDescent="0.2">
      <c r="A54" s="233">
        <v>43</v>
      </c>
      <c r="B54" s="99" t="s">
        <v>308</v>
      </c>
      <c r="C54" s="94"/>
      <c r="D54" s="94"/>
      <c r="E54" s="519">
        <v>0</v>
      </c>
      <c r="F54" s="520">
        <v>0</v>
      </c>
      <c r="G54" s="521">
        <v>0</v>
      </c>
      <c r="H54" s="519">
        <v>0</v>
      </c>
      <c r="I54" s="531"/>
      <c r="J54" s="531"/>
      <c r="K54" s="531">
        <v>0</v>
      </c>
      <c r="V54" s="65">
        <v>0</v>
      </c>
      <c r="X54" s="65">
        <v>0</v>
      </c>
    </row>
    <row r="55" spans="1:24" ht="16.5" customHeight="1" x14ac:dyDescent="0.2">
      <c r="A55" s="233">
        <v>44</v>
      </c>
      <c r="B55" s="99"/>
      <c r="C55" s="94"/>
      <c r="D55" s="94"/>
      <c r="E55" s="519">
        <v>0</v>
      </c>
      <c r="F55" s="520">
        <v>0</v>
      </c>
      <c r="G55" s="521">
        <v>0</v>
      </c>
      <c r="H55" s="519">
        <v>0</v>
      </c>
      <c r="I55" s="531"/>
      <c r="J55" s="531"/>
      <c r="K55" s="531">
        <v>0</v>
      </c>
      <c r="V55" s="65">
        <v>0</v>
      </c>
      <c r="X55" s="65">
        <v>0</v>
      </c>
    </row>
    <row r="56" spans="1:24" ht="16.5" customHeight="1" thickBot="1" x14ac:dyDescent="0.25">
      <c r="A56" s="235">
        <v>45</v>
      </c>
      <c r="B56" s="540"/>
      <c r="C56" s="541"/>
      <c r="D56" s="541"/>
      <c r="E56" s="542">
        <v>0</v>
      </c>
      <c r="F56" s="543">
        <v>0</v>
      </c>
      <c r="G56" s="544">
        <v>0</v>
      </c>
      <c r="H56" s="542">
        <v>0</v>
      </c>
      <c r="I56" s="545"/>
      <c r="J56" s="545"/>
      <c r="K56" s="545">
        <v>0</v>
      </c>
      <c r="V56" s="65">
        <v>0</v>
      </c>
      <c r="X56" s="65">
        <v>0</v>
      </c>
    </row>
    <row r="57" spans="1:24" ht="7.5" customHeight="1" x14ac:dyDescent="0.2">
      <c r="A57" s="236"/>
      <c r="B57" s="546"/>
      <c r="C57" s="237"/>
      <c r="D57" s="237"/>
      <c r="E57" s="547"/>
      <c r="F57" s="547"/>
      <c r="G57" s="547"/>
      <c r="H57" s="547"/>
      <c r="I57" s="547"/>
      <c r="J57" s="547"/>
      <c r="K57" s="547"/>
    </row>
    <row r="58" spans="1:24" ht="20.25" customHeight="1" x14ac:dyDescent="0.2">
      <c r="A58" s="237" t="s">
        <v>309</v>
      </c>
      <c r="B58" s="548"/>
      <c r="C58" s="549"/>
      <c r="D58" s="549"/>
      <c r="E58" s="549"/>
      <c r="F58" s="550"/>
      <c r="G58" s="551"/>
      <c r="H58" s="550"/>
      <c r="I58" s="550"/>
      <c r="J58" s="550"/>
      <c r="K58" s="552"/>
      <c r="L58" s="238"/>
    </row>
    <row r="59" spans="1:24" ht="20.25" customHeight="1" x14ac:dyDescent="0.2">
      <c r="A59" s="237"/>
      <c r="B59" s="548"/>
      <c r="C59" s="549"/>
      <c r="D59" s="549"/>
      <c r="E59" s="549"/>
      <c r="F59" s="550"/>
      <c r="G59" s="551"/>
      <c r="H59" s="550"/>
      <c r="I59" s="550"/>
      <c r="J59" s="550"/>
      <c r="K59" s="552"/>
      <c r="L59" s="238"/>
    </row>
    <row r="60" spans="1:24" ht="18.75" customHeight="1" x14ac:dyDescent="0.2">
      <c r="A60" s="239"/>
      <c r="B60" s="240" t="s">
        <v>310</v>
      </c>
      <c r="C60" s="241"/>
      <c r="D60" s="242"/>
      <c r="E60" s="553" t="s">
        <v>389</v>
      </c>
      <c r="F60" s="554" t="s">
        <v>185</v>
      </c>
      <c r="G60" s="555" t="s">
        <v>224</v>
      </c>
      <c r="H60" s="556"/>
      <c r="I60" s="84"/>
      <c r="J60" s="84"/>
      <c r="K60" s="84"/>
    </row>
    <row r="61" spans="1:24" ht="18" customHeight="1" x14ac:dyDescent="0.2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</row>
    <row r="62" spans="1:24" ht="20.100000000000001" customHeight="1" x14ac:dyDescent="0.2">
      <c r="A62" s="557"/>
      <c r="B62" s="557"/>
      <c r="C62" s="557"/>
      <c r="D62" s="227" t="s">
        <v>311</v>
      </c>
      <c r="E62" s="728" t="s">
        <v>312</v>
      </c>
      <c r="F62" s="728"/>
      <c r="G62" s="728" t="s">
        <v>313</v>
      </c>
      <c r="H62" s="728"/>
      <c r="I62" s="84"/>
      <c r="J62" s="84"/>
      <c r="K62" s="84"/>
    </row>
    <row r="63" spans="1:24" ht="20.100000000000001" customHeight="1" x14ac:dyDescent="0.25">
      <c r="A63" s="227"/>
      <c r="B63" s="84"/>
      <c r="C63" s="84"/>
      <c r="D63" s="558" t="s">
        <v>314</v>
      </c>
      <c r="E63" s="705" t="s">
        <v>315</v>
      </c>
      <c r="F63" s="706"/>
      <c r="G63" s="707" t="s">
        <v>316</v>
      </c>
      <c r="H63" s="708"/>
      <c r="I63" s="84"/>
      <c r="J63" s="84"/>
      <c r="K63" s="84"/>
    </row>
    <row r="64" spans="1:24" ht="20.100000000000001" customHeight="1" x14ac:dyDescent="0.2"/>
    <row r="65" spans="1:1" ht="20.100000000000001" customHeight="1" x14ac:dyDescent="0.2">
      <c r="A65" s="65"/>
    </row>
    <row r="66" spans="1:1" ht="20.100000000000001" customHeight="1" x14ac:dyDescent="0.2">
      <c r="A66" s="65"/>
    </row>
    <row r="67" spans="1:1" ht="20.100000000000001" customHeight="1" x14ac:dyDescent="0.2">
      <c r="A67" s="65"/>
    </row>
    <row r="68" spans="1:1" ht="20.100000000000001" customHeight="1" x14ac:dyDescent="0.2">
      <c r="A68" s="65"/>
    </row>
    <row r="69" spans="1:1" ht="20.100000000000001" customHeight="1" x14ac:dyDescent="0.2">
      <c r="A69" s="65"/>
    </row>
    <row r="70" spans="1:1" ht="20.100000000000001" customHeight="1" x14ac:dyDescent="0.2">
      <c r="A70" s="65"/>
    </row>
    <row r="71" spans="1:1" ht="20.100000000000001" customHeight="1" x14ac:dyDescent="0.2">
      <c r="A71" s="65"/>
    </row>
    <row r="72" spans="1:1" ht="20.100000000000001" customHeight="1" x14ac:dyDescent="0.2">
      <c r="A72" s="65"/>
    </row>
    <row r="73" spans="1:1" ht="20.100000000000001" customHeight="1" x14ac:dyDescent="0.2">
      <c r="A73" s="65"/>
    </row>
    <row r="74" spans="1:1" ht="20.100000000000001" customHeight="1" x14ac:dyDescent="0.2">
      <c r="A74" s="65"/>
    </row>
    <row r="75" spans="1:1" ht="20.100000000000001" customHeight="1" x14ac:dyDescent="0.2">
      <c r="A75" s="65"/>
    </row>
    <row r="76" spans="1:1" ht="20.100000000000001" customHeight="1" x14ac:dyDescent="0.2">
      <c r="A76" s="65"/>
    </row>
    <row r="77" spans="1:1" ht="20.100000000000001" customHeight="1" x14ac:dyDescent="0.2">
      <c r="A77" s="65"/>
    </row>
    <row r="78" spans="1:1" ht="20.100000000000001" customHeight="1" x14ac:dyDescent="0.2">
      <c r="A78" s="65"/>
    </row>
    <row r="79" spans="1:1" ht="20.100000000000001" customHeight="1" x14ac:dyDescent="0.2">
      <c r="A79" s="65"/>
    </row>
    <row r="80" spans="1:1" ht="20.100000000000001" customHeight="1" x14ac:dyDescent="0.2">
      <c r="A80" s="65"/>
    </row>
    <row r="81" spans="1:1" ht="20.100000000000001" customHeight="1" x14ac:dyDescent="0.2">
      <c r="A81" s="65"/>
    </row>
    <row r="82" spans="1:1" ht="20.100000000000001" customHeight="1" x14ac:dyDescent="0.2">
      <c r="A82" s="65"/>
    </row>
    <row r="83" spans="1:1" ht="20.100000000000001" customHeight="1" x14ac:dyDescent="0.2">
      <c r="A83" s="65"/>
    </row>
    <row r="84" spans="1:1" ht="20.100000000000001" customHeight="1" x14ac:dyDescent="0.2">
      <c r="A84" s="65"/>
    </row>
    <row r="85" spans="1:1" ht="20.100000000000001" customHeight="1" x14ac:dyDescent="0.2">
      <c r="A85" s="65"/>
    </row>
    <row r="86" spans="1:1" ht="20.100000000000001" customHeight="1" x14ac:dyDescent="0.2">
      <c r="A86" s="65"/>
    </row>
    <row r="87" spans="1:1" ht="20.100000000000001" customHeight="1" x14ac:dyDescent="0.2">
      <c r="A87" s="65"/>
    </row>
    <row r="88" spans="1:1" ht="20.100000000000001" customHeight="1" x14ac:dyDescent="0.2">
      <c r="A88" s="65"/>
    </row>
    <row r="89" spans="1:1" ht="20.100000000000001" customHeight="1" x14ac:dyDescent="0.2">
      <c r="A89" s="65"/>
    </row>
    <row r="90" spans="1:1" ht="20.100000000000001" customHeight="1" x14ac:dyDescent="0.2">
      <c r="A90" s="65"/>
    </row>
    <row r="91" spans="1:1" ht="20.100000000000001" customHeight="1" x14ac:dyDescent="0.2">
      <c r="A91" s="65"/>
    </row>
    <row r="92" spans="1:1" ht="20.100000000000001" customHeight="1" x14ac:dyDescent="0.2">
      <c r="A92" s="65"/>
    </row>
    <row r="93" spans="1:1" ht="20.100000000000001" customHeight="1" x14ac:dyDescent="0.2">
      <c r="A93" s="65"/>
    </row>
    <row r="94" spans="1:1" ht="20.100000000000001" customHeight="1" x14ac:dyDescent="0.2">
      <c r="A94" s="65"/>
    </row>
    <row r="95" spans="1:1" ht="20.100000000000001" customHeight="1" x14ac:dyDescent="0.2">
      <c r="A95" s="65"/>
    </row>
    <row r="96" spans="1:1" ht="20.100000000000001" customHeight="1" x14ac:dyDescent="0.2">
      <c r="A96" s="65"/>
    </row>
    <row r="97" spans="1:1" ht="20.100000000000001" customHeight="1" x14ac:dyDescent="0.2">
      <c r="A97" s="65"/>
    </row>
    <row r="98" spans="1:1" ht="20.100000000000001" customHeight="1" x14ac:dyDescent="0.2">
      <c r="A98" s="65"/>
    </row>
    <row r="99" spans="1:1" ht="20.100000000000001" customHeight="1" x14ac:dyDescent="0.2">
      <c r="A99" s="65"/>
    </row>
    <row r="100" spans="1:1" ht="20.100000000000001" customHeight="1" x14ac:dyDescent="0.2">
      <c r="A100" s="65"/>
    </row>
    <row r="101" spans="1:1" ht="20.100000000000001" customHeight="1" x14ac:dyDescent="0.2">
      <c r="A101" s="65"/>
    </row>
    <row r="102" spans="1:1" ht="20.100000000000001" customHeight="1" x14ac:dyDescent="0.2">
      <c r="A102" s="65"/>
    </row>
    <row r="103" spans="1:1" ht="20.100000000000001" customHeight="1" x14ac:dyDescent="0.2">
      <c r="A103" s="65"/>
    </row>
    <row r="104" spans="1:1" ht="20.100000000000001" customHeight="1" x14ac:dyDescent="0.2">
      <c r="A104" s="65"/>
    </row>
    <row r="105" spans="1:1" ht="20.100000000000001" customHeight="1" x14ac:dyDescent="0.2">
      <c r="A105" s="65"/>
    </row>
    <row r="106" spans="1:1" ht="20.100000000000001" customHeight="1" x14ac:dyDescent="0.2">
      <c r="A106" s="65"/>
    </row>
    <row r="107" spans="1:1" ht="20.100000000000001" customHeight="1" x14ac:dyDescent="0.2">
      <c r="A107" s="65"/>
    </row>
    <row r="108" spans="1:1" ht="20.100000000000001" customHeight="1" x14ac:dyDescent="0.2">
      <c r="A108" s="65"/>
    </row>
    <row r="109" spans="1:1" ht="20.100000000000001" customHeight="1" x14ac:dyDescent="0.2">
      <c r="A109" s="65"/>
    </row>
    <row r="110" spans="1:1" ht="20.100000000000001" customHeight="1" x14ac:dyDescent="0.2">
      <c r="A110" s="65"/>
    </row>
    <row r="111" spans="1:1" ht="20.100000000000001" customHeight="1" x14ac:dyDescent="0.2">
      <c r="A111" s="65"/>
    </row>
    <row r="112" spans="1:1" ht="20.100000000000001" customHeight="1" x14ac:dyDescent="0.2">
      <c r="A112" s="65"/>
    </row>
    <row r="113" spans="1:1" ht="20.100000000000001" customHeight="1" x14ac:dyDescent="0.2">
      <c r="A113" s="65"/>
    </row>
    <row r="114" spans="1:1" ht="20.100000000000001" customHeight="1" x14ac:dyDescent="0.2">
      <c r="A114" s="65"/>
    </row>
    <row r="115" spans="1:1" ht="20.100000000000001" customHeight="1" x14ac:dyDescent="0.2">
      <c r="A115" s="65"/>
    </row>
    <row r="116" spans="1:1" ht="20.100000000000001" customHeight="1" x14ac:dyDescent="0.2">
      <c r="A116" s="65"/>
    </row>
    <row r="117" spans="1:1" ht="20.100000000000001" customHeight="1" x14ac:dyDescent="0.2">
      <c r="A117" s="65"/>
    </row>
    <row r="118" spans="1:1" ht="20.100000000000001" customHeight="1" x14ac:dyDescent="0.2">
      <c r="A118" s="65"/>
    </row>
    <row r="119" spans="1:1" ht="20.100000000000001" customHeight="1" x14ac:dyDescent="0.2">
      <c r="A119" s="65"/>
    </row>
    <row r="120" spans="1:1" ht="20.100000000000001" customHeight="1" x14ac:dyDescent="0.2">
      <c r="A120" s="65"/>
    </row>
    <row r="121" spans="1:1" ht="20.100000000000001" customHeight="1" x14ac:dyDescent="0.2">
      <c r="A121" s="65"/>
    </row>
    <row r="122" spans="1:1" ht="20.100000000000001" customHeight="1" x14ac:dyDescent="0.2">
      <c r="A122" s="65"/>
    </row>
    <row r="123" spans="1:1" ht="20.100000000000001" customHeight="1" x14ac:dyDescent="0.2">
      <c r="A123" s="65"/>
    </row>
    <row r="124" spans="1:1" ht="20.100000000000001" customHeight="1" x14ac:dyDescent="0.2">
      <c r="A124" s="65"/>
    </row>
    <row r="125" spans="1:1" ht="20.100000000000001" customHeight="1" x14ac:dyDescent="0.2">
      <c r="A125" s="65"/>
    </row>
    <row r="126" spans="1:1" ht="20.100000000000001" customHeight="1" x14ac:dyDescent="0.2">
      <c r="A126" s="65"/>
    </row>
    <row r="127" spans="1:1" ht="20.100000000000001" customHeight="1" x14ac:dyDescent="0.2">
      <c r="A127" s="65"/>
    </row>
    <row r="128" spans="1:1" ht="20.100000000000001" customHeight="1" x14ac:dyDescent="0.2">
      <c r="A128" s="65"/>
    </row>
    <row r="129" spans="1:1" ht="20.100000000000001" customHeight="1" x14ac:dyDescent="0.2">
      <c r="A129" s="65"/>
    </row>
    <row r="130" spans="1:1" ht="20.100000000000001" customHeight="1" x14ac:dyDescent="0.2">
      <c r="A130" s="65"/>
    </row>
    <row r="131" spans="1:1" ht="20.100000000000001" customHeight="1" x14ac:dyDescent="0.2">
      <c r="A131" s="65"/>
    </row>
    <row r="132" spans="1:1" ht="20.100000000000001" customHeight="1" x14ac:dyDescent="0.2">
      <c r="A132" s="65"/>
    </row>
    <row r="133" spans="1:1" ht="20.100000000000001" customHeight="1" x14ac:dyDescent="0.2">
      <c r="A133" s="65"/>
    </row>
    <row r="134" spans="1:1" ht="20.100000000000001" customHeight="1" x14ac:dyDescent="0.2">
      <c r="A134" s="65"/>
    </row>
    <row r="135" spans="1:1" ht="20.100000000000001" customHeight="1" x14ac:dyDescent="0.2">
      <c r="A135" s="65"/>
    </row>
    <row r="136" spans="1:1" ht="20.100000000000001" customHeight="1" x14ac:dyDescent="0.2">
      <c r="A136" s="65"/>
    </row>
    <row r="137" spans="1:1" ht="20.100000000000001" customHeight="1" x14ac:dyDescent="0.2">
      <c r="A137" s="65"/>
    </row>
    <row r="138" spans="1:1" ht="20.100000000000001" customHeight="1" x14ac:dyDescent="0.2">
      <c r="A138" s="65"/>
    </row>
    <row r="139" spans="1:1" ht="20.100000000000001" customHeight="1" x14ac:dyDescent="0.2">
      <c r="A139" s="65"/>
    </row>
    <row r="140" spans="1:1" ht="20.100000000000001" customHeight="1" x14ac:dyDescent="0.2">
      <c r="A140" s="65"/>
    </row>
    <row r="141" spans="1:1" ht="20.100000000000001" customHeight="1" x14ac:dyDescent="0.2">
      <c r="A141" s="65"/>
    </row>
    <row r="142" spans="1:1" ht="20.100000000000001" customHeight="1" x14ac:dyDescent="0.2">
      <c r="A142" s="65"/>
    </row>
    <row r="143" spans="1:1" ht="20.100000000000001" customHeight="1" x14ac:dyDescent="0.2">
      <c r="A143" s="65"/>
    </row>
    <row r="144" spans="1:1" ht="20.100000000000001" customHeight="1" x14ac:dyDescent="0.2">
      <c r="A144" s="65"/>
    </row>
    <row r="145" spans="1:1" ht="20.100000000000001" customHeight="1" x14ac:dyDescent="0.2">
      <c r="A145" s="65"/>
    </row>
    <row r="146" spans="1:1" ht="20.100000000000001" customHeight="1" x14ac:dyDescent="0.2">
      <c r="A146" s="65"/>
    </row>
    <row r="147" spans="1:1" ht="20.100000000000001" customHeight="1" x14ac:dyDescent="0.2">
      <c r="A147" s="65"/>
    </row>
    <row r="148" spans="1:1" ht="20.100000000000001" customHeight="1" x14ac:dyDescent="0.2">
      <c r="A148" s="65"/>
    </row>
    <row r="149" spans="1:1" ht="20.100000000000001" customHeight="1" x14ac:dyDescent="0.2">
      <c r="A149" s="65"/>
    </row>
    <row r="150" spans="1:1" ht="20.100000000000001" customHeight="1" x14ac:dyDescent="0.2">
      <c r="A150" s="65"/>
    </row>
    <row r="151" spans="1:1" ht="20.100000000000001" customHeight="1" x14ac:dyDescent="0.2">
      <c r="A151" s="65"/>
    </row>
    <row r="152" spans="1:1" ht="20.100000000000001" customHeight="1" x14ac:dyDescent="0.2">
      <c r="A152" s="65"/>
    </row>
    <row r="153" spans="1:1" ht="20.100000000000001" customHeight="1" x14ac:dyDescent="0.2">
      <c r="A153" s="65"/>
    </row>
    <row r="154" spans="1:1" ht="20.100000000000001" customHeight="1" x14ac:dyDescent="0.2">
      <c r="A154" s="65"/>
    </row>
    <row r="155" spans="1:1" ht="20.100000000000001" customHeight="1" x14ac:dyDescent="0.2">
      <c r="A155" s="65"/>
    </row>
    <row r="156" spans="1:1" ht="20.100000000000001" customHeight="1" x14ac:dyDescent="0.2">
      <c r="A156" s="65"/>
    </row>
    <row r="157" spans="1:1" ht="20.100000000000001" customHeight="1" x14ac:dyDescent="0.2">
      <c r="A157" s="65"/>
    </row>
    <row r="158" spans="1:1" ht="20.100000000000001" customHeight="1" x14ac:dyDescent="0.2">
      <c r="A158" s="65"/>
    </row>
    <row r="159" spans="1:1" ht="20.100000000000001" customHeight="1" x14ac:dyDescent="0.2">
      <c r="A159" s="65"/>
    </row>
    <row r="160" spans="1:1" ht="20.100000000000001" customHeight="1" x14ac:dyDescent="0.2">
      <c r="A160" s="65"/>
    </row>
    <row r="161" spans="1:1" ht="20.100000000000001" customHeight="1" x14ac:dyDescent="0.2">
      <c r="A161" s="65"/>
    </row>
    <row r="162" spans="1:1" ht="20.100000000000001" customHeight="1" x14ac:dyDescent="0.2">
      <c r="A162" s="65"/>
    </row>
    <row r="163" spans="1:1" ht="20.100000000000001" customHeight="1" x14ac:dyDescent="0.2">
      <c r="A163" s="65"/>
    </row>
    <row r="164" spans="1:1" ht="20.100000000000001" customHeight="1" x14ac:dyDescent="0.2">
      <c r="A164" s="65"/>
    </row>
    <row r="165" spans="1:1" ht="20.100000000000001" customHeight="1" x14ac:dyDescent="0.2">
      <c r="A165" s="65"/>
    </row>
    <row r="166" spans="1:1" ht="20.100000000000001" customHeight="1" x14ac:dyDescent="0.2">
      <c r="A166" s="65"/>
    </row>
    <row r="167" spans="1:1" ht="20.100000000000001" customHeight="1" x14ac:dyDescent="0.2">
      <c r="A167" s="65"/>
    </row>
    <row r="168" spans="1:1" ht="20.100000000000001" customHeight="1" x14ac:dyDescent="0.2">
      <c r="A168" s="65"/>
    </row>
    <row r="169" spans="1:1" ht="20.100000000000001" customHeight="1" x14ac:dyDescent="0.2">
      <c r="A169" s="65"/>
    </row>
    <row r="170" spans="1:1" ht="20.100000000000001" customHeight="1" x14ac:dyDescent="0.2">
      <c r="A170" s="65"/>
    </row>
    <row r="171" spans="1:1" ht="20.100000000000001" customHeight="1" x14ac:dyDescent="0.2">
      <c r="A171" s="65"/>
    </row>
    <row r="172" spans="1:1" ht="20.100000000000001" customHeight="1" x14ac:dyDescent="0.2">
      <c r="A172" s="65"/>
    </row>
    <row r="173" spans="1:1" ht="20.100000000000001" customHeight="1" x14ac:dyDescent="0.2">
      <c r="A173" s="65"/>
    </row>
    <row r="174" spans="1:1" ht="20.100000000000001" customHeight="1" x14ac:dyDescent="0.2">
      <c r="A174" s="65"/>
    </row>
    <row r="175" spans="1:1" ht="20.100000000000001" customHeight="1" x14ac:dyDescent="0.2">
      <c r="A175" s="65"/>
    </row>
    <row r="176" spans="1:1" ht="20.100000000000001" customHeight="1" x14ac:dyDescent="0.2">
      <c r="A176" s="65"/>
    </row>
    <row r="177" spans="1:1" ht="20.100000000000001" customHeight="1" x14ac:dyDescent="0.2">
      <c r="A177" s="65"/>
    </row>
    <row r="178" spans="1:1" ht="20.100000000000001" customHeight="1" x14ac:dyDescent="0.2">
      <c r="A178" s="65"/>
    </row>
    <row r="179" spans="1:1" ht="20.100000000000001" customHeight="1" x14ac:dyDescent="0.2">
      <c r="A179" s="65"/>
    </row>
    <row r="180" spans="1:1" ht="20.100000000000001" customHeight="1" x14ac:dyDescent="0.2">
      <c r="A180" s="65"/>
    </row>
    <row r="181" spans="1:1" ht="20.100000000000001" customHeight="1" x14ac:dyDescent="0.2">
      <c r="A181" s="65"/>
    </row>
    <row r="182" spans="1:1" ht="20.100000000000001" customHeight="1" x14ac:dyDescent="0.2">
      <c r="A182" s="65"/>
    </row>
    <row r="183" spans="1:1" ht="20.100000000000001" customHeight="1" x14ac:dyDescent="0.2">
      <c r="A183" s="65"/>
    </row>
    <row r="184" spans="1:1" ht="20.100000000000001" customHeight="1" x14ac:dyDescent="0.2">
      <c r="A184" s="65"/>
    </row>
    <row r="185" spans="1:1" ht="20.100000000000001" customHeight="1" x14ac:dyDescent="0.2">
      <c r="A185" s="65"/>
    </row>
    <row r="186" spans="1:1" ht="20.100000000000001" customHeight="1" x14ac:dyDescent="0.2">
      <c r="A186" s="65"/>
    </row>
    <row r="187" spans="1:1" ht="20.100000000000001" customHeight="1" x14ac:dyDescent="0.2">
      <c r="A187" s="65"/>
    </row>
    <row r="188" spans="1:1" ht="20.100000000000001" customHeight="1" x14ac:dyDescent="0.2">
      <c r="A188" s="65"/>
    </row>
    <row r="189" spans="1:1" ht="20.100000000000001" customHeight="1" x14ac:dyDescent="0.2">
      <c r="A189" s="65"/>
    </row>
    <row r="190" spans="1:1" ht="20.100000000000001" customHeight="1" x14ac:dyDescent="0.2">
      <c r="A190" s="65"/>
    </row>
    <row r="191" spans="1:1" ht="20.100000000000001" customHeight="1" x14ac:dyDescent="0.2">
      <c r="A191" s="65"/>
    </row>
    <row r="192" spans="1:1" ht="20.100000000000001" customHeight="1" x14ac:dyDescent="0.2">
      <c r="A192" s="65"/>
    </row>
    <row r="193" spans="1:1" ht="20.100000000000001" customHeight="1" x14ac:dyDescent="0.2">
      <c r="A193" s="65"/>
    </row>
    <row r="194" spans="1:1" ht="20.100000000000001" customHeight="1" x14ac:dyDescent="0.2">
      <c r="A194" s="65"/>
    </row>
    <row r="195" spans="1:1" ht="20.100000000000001" customHeight="1" x14ac:dyDescent="0.2">
      <c r="A195" s="65"/>
    </row>
    <row r="196" spans="1:1" ht="20.100000000000001" customHeight="1" x14ac:dyDescent="0.2">
      <c r="A196" s="65"/>
    </row>
    <row r="197" spans="1:1" ht="20.100000000000001" customHeight="1" x14ac:dyDescent="0.2">
      <c r="A197" s="65"/>
    </row>
    <row r="198" spans="1:1" ht="20.100000000000001" customHeight="1" x14ac:dyDescent="0.2">
      <c r="A198" s="65"/>
    </row>
    <row r="199" spans="1:1" ht="20.100000000000001" customHeight="1" x14ac:dyDescent="0.2">
      <c r="A199" s="65"/>
    </row>
    <row r="200" spans="1:1" ht="20.100000000000001" customHeight="1" x14ac:dyDescent="0.2">
      <c r="A200" s="65"/>
    </row>
    <row r="201" spans="1:1" ht="20.100000000000001" customHeight="1" x14ac:dyDescent="0.2">
      <c r="A201" s="65"/>
    </row>
    <row r="202" spans="1:1" ht="20.100000000000001" customHeight="1" x14ac:dyDescent="0.2">
      <c r="A202" s="65"/>
    </row>
    <row r="203" spans="1:1" ht="20.100000000000001" customHeight="1" x14ac:dyDescent="0.2">
      <c r="A203" s="65"/>
    </row>
    <row r="204" spans="1:1" ht="20.100000000000001" customHeight="1" x14ac:dyDescent="0.2">
      <c r="A204" s="65"/>
    </row>
    <row r="205" spans="1:1" ht="20.100000000000001" customHeight="1" x14ac:dyDescent="0.2">
      <c r="A205" s="65"/>
    </row>
    <row r="206" spans="1:1" ht="20.100000000000001" customHeight="1" x14ac:dyDescent="0.2">
      <c r="A206" s="65"/>
    </row>
    <row r="207" spans="1:1" ht="20.100000000000001" customHeight="1" x14ac:dyDescent="0.2">
      <c r="A207" s="65"/>
    </row>
    <row r="208" spans="1:1" ht="20.100000000000001" customHeight="1" x14ac:dyDescent="0.2">
      <c r="A208" s="65"/>
    </row>
    <row r="209" spans="1:1" ht="20.100000000000001" customHeight="1" x14ac:dyDescent="0.2">
      <c r="A209" s="65"/>
    </row>
    <row r="210" spans="1:1" ht="20.100000000000001" customHeight="1" x14ac:dyDescent="0.2">
      <c r="A210" s="65"/>
    </row>
    <row r="211" spans="1:1" ht="20.100000000000001" customHeight="1" x14ac:dyDescent="0.2">
      <c r="A211" s="65"/>
    </row>
    <row r="212" spans="1:1" ht="20.100000000000001" customHeight="1" x14ac:dyDescent="0.2">
      <c r="A212" s="65"/>
    </row>
    <row r="213" spans="1:1" ht="20.100000000000001" customHeight="1" x14ac:dyDescent="0.2">
      <c r="A213" s="65"/>
    </row>
    <row r="214" spans="1:1" ht="20.100000000000001" customHeight="1" x14ac:dyDescent="0.2">
      <c r="A214" s="65"/>
    </row>
    <row r="215" spans="1:1" ht="20.100000000000001" customHeight="1" x14ac:dyDescent="0.2">
      <c r="A215" s="65"/>
    </row>
    <row r="216" spans="1:1" ht="20.100000000000001" customHeight="1" x14ac:dyDescent="0.2">
      <c r="A216" s="65"/>
    </row>
    <row r="217" spans="1:1" ht="20.100000000000001" customHeight="1" x14ac:dyDescent="0.2">
      <c r="A217" s="65"/>
    </row>
    <row r="218" spans="1:1" ht="20.100000000000001" customHeight="1" x14ac:dyDescent="0.2">
      <c r="A218" s="65"/>
    </row>
    <row r="219" spans="1:1" ht="20.100000000000001" customHeight="1" x14ac:dyDescent="0.2">
      <c r="A219" s="65"/>
    </row>
    <row r="220" spans="1:1" ht="20.100000000000001" customHeight="1" x14ac:dyDescent="0.2">
      <c r="A220" s="65"/>
    </row>
    <row r="221" spans="1:1" ht="20.100000000000001" customHeight="1" x14ac:dyDescent="0.2">
      <c r="A221" s="65"/>
    </row>
    <row r="222" spans="1:1" ht="20.100000000000001" customHeight="1" x14ac:dyDescent="0.2">
      <c r="A222" s="65"/>
    </row>
    <row r="223" spans="1:1" ht="20.100000000000001" customHeight="1" x14ac:dyDescent="0.2">
      <c r="A223" s="65"/>
    </row>
    <row r="224" spans="1:1" ht="20.100000000000001" customHeight="1" x14ac:dyDescent="0.2">
      <c r="A224" s="65"/>
    </row>
    <row r="225" spans="1:1" ht="20.100000000000001" customHeight="1" x14ac:dyDescent="0.2">
      <c r="A225" s="65"/>
    </row>
    <row r="226" spans="1:1" ht="20.100000000000001" customHeight="1" x14ac:dyDescent="0.2">
      <c r="A226" s="65"/>
    </row>
    <row r="227" spans="1:1" ht="20.100000000000001" customHeight="1" x14ac:dyDescent="0.2">
      <c r="A227" s="65"/>
    </row>
    <row r="228" spans="1:1" ht="20.100000000000001" customHeight="1" x14ac:dyDescent="0.2">
      <c r="A228" s="65"/>
    </row>
    <row r="229" spans="1:1" ht="20.100000000000001" customHeight="1" x14ac:dyDescent="0.2">
      <c r="A229" s="65"/>
    </row>
    <row r="230" spans="1:1" ht="20.100000000000001" customHeight="1" x14ac:dyDescent="0.2">
      <c r="A230" s="65"/>
    </row>
    <row r="231" spans="1:1" ht="20.100000000000001" customHeight="1" x14ac:dyDescent="0.2">
      <c r="A231" s="65"/>
    </row>
    <row r="232" spans="1:1" ht="20.100000000000001" customHeight="1" x14ac:dyDescent="0.2">
      <c r="A232" s="65"/>
    </row>
    <row r="233" spans="1:1" ht="20.100000000000001" customHeight="1" x14ac:dyDescent="0.2">
      <c r="A233" s="65"/>
    </row>
    <row r="234" spans="1:1" ht="20.100000000000001" customHeight="1" x14ac:dyDescent="0.2">
      <c r="A234" s="65"/>
    </row>
    <row r="235" spans="1:1" ht="20.100000000000001" customHeight="1" x14ac:dyDescent="0.2">
      <c r="A235" s="65"/>
    </row>
    <row r="236" spans="1:1" ht="20.100000000000001" customHeight="1" x14ac:dyDescent="0.2">
      <c r="A236" s="65"/>
    </row>
    <row r="237" spans="1:1" ht="20.100000000000001" customHeight="1" x14ac:dyDescent="0.2">
      <c r="A237" s="65"/>
    </row>
    <row r="238" spans="1:1" ht="20.100000000000001" customHeight="1" x14ac:dyDescent="0.2">
      <c r="A238" s="65"/>
    </row>
    <row r="239" spans="1:1" ht="20.100000000000001" customHeight="1" x14ac:dyDescent="0.2">
      <c r="A239" s="65"/>
    </row>
    <row r="240" spans="1:1" ht="20.100000000000001" customHeight="1" x14ac:dyDescent="0.2">
      <c r="A240" s="65"/>
    </row>
    <row r="241" spans="1:1" ht="20.100000000000001" customHeight="1" x14ac:dyDescent="0.2">
      <c r="A241" s="65"/>
    </row>
    <row r="242" spans="1:1" ht="20.100000000000001" customHeight="1" x14ac:dyDescent="0.2">
      <c r="A242" s="65"/>
    </row>
    <row r="243" spans="1:1" ht="20.100000000000001" customHeight="1" x14ac:dyDescent="0.2">
      <c r="A243" s="65"/>
    </row>
    <row r="244" spans="1:1" ht="20.100000000000001" customHeight="1" x14ac:dyDescent="0.2">
      <c r="A244" s="65"/>
    </row>
    <row r="245" spans="1:1" ht="20.100000000000001" customHeight="1" x14ac:dyDescent="0.2">
      <c r="A245" s="65"/>
    </row>
    <row r="246" spans="1:1" ht="20.100000000000001" customHeight="1" x14ac:dyDescent="0.2">
      <c r="A246" s="65"/>
    </row>
    <row r="247" spans="1:1" ht="20.100000000000001" customHeight="1" x14ac:dyDescent="0.2">
      <c r="A247" s="65"/>
    </row>
    <row r="248" spans="1:1" ht="20.100000000000001" customHeight="1" x14ac:dyDescent="0.2">
      <c r="A248" s="65"/>
    </row>
    <row r="249" spans="1:1" ht="20.100000000000001" customHeight="1" x14ac:dyDescent="0.2">
      <c r="A249" s="65"/>
    </row>
    <row r="250" spans="1:1" ht="20.100000000000001" customHeight="1" x14ac:dyDescent="0.2">
      <c r="A250" s="65"/>
    </row>
    <row r="251" spans="1:1" ht="20.100000000000001" customHeight="1" x14ac:dyDescent="0.2">
      <c r="A251" s="65"/>
    </row>
    <row r="252" spans="1:1" ht="20.100000000000001" customHeight="1" x14ac:dyDescent="0.2">
      <c r="A252" s="65"/>
    </row>
    <row r="253" spans="1:1" ht="20.100000000000001" customHeight="1" x14ac:dyDescent="0.2">
      <c r="A253" s="65"/>
    </row>
    <row r="254" spans="1:1" ht="20.100000000000001" customHeight="1" x14ac:dyDescent="0.2">
      <c r="A254" s="65"/>
    </row>
    <row r="255" spans="1:1" ht="20.100000000000001" customHeight="1" x14ac:dyDescent="0.2">
      <c r="A255" s="65"/>
    </row>
    <row r="256" spans="1:1" ht="20.100000000000001" customHeight="1" x14ac:dyDescent="0.2">
      <c r="A256" s="65"/>
    </row>
    <row r="257" spans="1:1" ht="20.100000000000001" customHeight="1" x14ac:dyDescent="0.2">
      <c r="A257" s="65"/>
    </row>
    <row r="258" spans="1:1" ht="20.100000000000001" customHeight="1" x14ac:dyDescent="0.2">
      <c r="A258" s="65"/>
    </row>
    <row r="259" spans="1:1" ht="20.100000000000001" customHeight="1" x14ac:dyDescent="0.2">
      <c r="A259" s="65"/>
    </row>
    <row r="260" spans="1:1" ht="20.100000000000001" customHeight="1" x14ac:dyDescent="0.2">
      <c r="A260" s="65"/>
    </row>
    <row r="261" spans="1:1" ht="20.100000000000001" customHeight="1" x14ac:dyDescent="0.2">
      <c r="A261" s="65"/>
    </row>
    <row r="262" spans="1:1" ht="20.100000000000001" customHeight="1" x14ac:dyDescent="0.2">
      <c r="A262" s="65"/>
    </row>
    <row r="263" spans="1:1" ht="20.100000000000001" customHeight="1" x14ac:dyDescent="0.2">
      <c r="A263" s="65"/>
    </row>
    <row r="264" spans="1:1" ht="20.100000000000001" customHeight="1" x14ac:dyDescent="0.2">
      <c r="A264" s="65"/>
    </row>
    <row r="265" spans="1:1" ht="20.100000000000001" customHeight="1" x14ac:dyDescent="0.2">
      <c r="A265" s="65"/>
    </row>
    <row r="266" spans="1:1" ht="20.100000000000001" customHeight="1" x14ac:dyDescent="0.2">
      <c r="A266" s="65"/>
    </row>
    <row r="267" spans="1:1" ht="20.100000000000001" customHeight="1" x14ac:dyDescent="0.2">
      <c r="A267" s="65"/>
    </row>
    <row r="268" spans="1:1" ht="20.100000000000001" customHeight="1" x14ac:dyDescent="0.2">
      <c r="A268" s="65"/>
    </row>
    <row r="269" spans="1:1" ht="20.100000000000001" customHeight="1" x14ac:dyDescent="0.2">
      <c r="A269" s="65"/>
    </row>
    <row r="270" spans="1:1" ht="20.100000000000001" customHeight="1" x14ac:dyDescent="0.2">
      <c r="A270" s="65"/>
    </row>
    <row r="271" spans="1:1" ht="20.100000000000001" customHeight="1" x14ac:dyDescent="0.2">
      <c r="A271" s="65"/>
    </row>
    <row r="272" spans="1:1" ht="20.100000000000001" customHeight="1" x14ac:dyDescent="0.2">
      <c r="A272" s="65"/>
    </row>
    <row r="273" spans="1:1" ht="20.100000000000001" customHeight="1" x14ac:dyDescent="0.2">
      <c r="A273" s="65"/>
    </row>
    <row r="274" spans="1:1" ht="20.100000000000001" customHeight="1" x14ac:dyDescent="0.2">
      <c r="A274" s="65"/>
    </row>
    <row r="275" spans="1:1" ht="20.100000000000001" customHeight="1" x14ac:dyDescent="0.2">
      <c r="A275" s="65"/>
    </row>
    <row r="276" spans="1:1" ht="20.100000000000001" customHeight="1" x14ac:dyDescent="0.2">
      <c r="A276" s="65"/>
    </row>
    <row r="277" spans="1:1" ht="20.100000000000001" customHeight="1" x14ac:dyDescent="0.2">
      <c r="A277" s="65"/>
    </row>
    <row r="278" spans="1:1" ht="20.100000000000001" customHeight="1" x14ac:dyDescent="0.2">
      <c r="A278" s="65"/>
    </row>
    <row r="279" spans="1:1" ht="20.100000000000001" customHeight="1" x14ac:dyDescent="0.2">
      <c r="A279" s="65"/>
    </row>
    <row r="280" spans="1:1" ht="20.100000000000001" customHeight="1" x14ac:dyDescent="0.2">
      <c r="A280" s="65"/>
    </row>
    <row r="281" spans="1:1" ht="20.100000000000001" customHeight="1" x14ac:dyDescent="0.2">
      <c r="A281" s="65"/>
    </row>
    <row r="282" spans="1:1" ht="20.100000000000001" customHeight="1" x14ac:dyDescent="0.2">
      <c r="A282" s="65"/>
    </row>
    <row r="283" spans="1:1" ht="20.100000000000001" customHeight="1" x14ac:dyDescent="0.2">
      <c r="A283" s="65"/>
    </row>
    <row r="284" spans="1:1" ht="20.100000000000001" customHeight="1" x14ac:dyDescent="0.2">
      <c r="A284" s="65"/>
    </row>
    <row r="285" spans="1:1" ht="20.100000000000001" customHeight="1" x14ac:dyDescent="0.2">
      <c r="A285" s="65"/>
    </row>
    <row r="286" spans="1:1" ht="20.100000000000001" customHeight="1" x14ac:dyDescent="0.2">
      <c r="A286" s="65"/>
    </row>
    <row r="287" spans="1:1" ht="20.100000000000001" customHeight="1" x14ac:dyDescent="0.2">
      <c r="A287" s="65"/>
    </row>
    <row r="288" spans="1:1" ht="20.100000000000001" customHeight="1" x14ac:dyDescent="0.2">
      <c r="A288" s="65"/>
    </row>
    <row r="289" spans="1:1" ht="20.100000000000001" customHeight="1" x14ac:dyDescent="0.2">
      <c r="A289" s="65"/>
    </row>
    <row r="290" spans="1:1" ht="20.100000000000001" customHeight="1" x14ac:dyDescent="0.2">
      <c r="A290" s="65"/>
    </row>
    <row r="291" spans="1:1" ht="20.100000000000001" customHeight="1" x14ac:dyDescent="0.2">
      <c r="A291" s="65"/>
    </row>
    <row r="292" spans="1:1" ht="20.100000000000001" customHeight="1" x14ac:dyDescent="0.2">
      <c r="A292" s="65"/>
    </row>
    <row r="293" spans="1:1" ht="20.100000000000001" customHeight="1" x14ac:dyDescent="0.2">
      <c r="A293" s="65"/>
    </row>
    <row r="294" spans="1:1" ht="20.100000000000001" customHeight="1" x14ac:dyDescent="0.2">
      <c r="A294" s="65"/>
    </row>
    <row r="295" spans="1:1" ht="20.100000000000001" customHeight="1" x14ac:dyDescent="0.2">
      <c r="A295" s="65"/>
    </row>
    <row r="296" spans="1:1" ht="20.100000000000001" customHeight="1" x14ac:dyDescent="0.2">
      <c r="A296" s="65"/>
    </row>
    <row r="297" spans="1:1" ht="20.100000000000001" customHeight="1" x14ac:dyDescent="0.2">
      <c r="A297" s="65"/>
    </row>
    <row r="298" spans="1:1" ht="20.100000000000001" customHeight="1" x14ac:dyDescent="0.2">
      <c r="A298" s="65"/>
    </row>
    <row r="299" spans="1:1" ht="20.100000000000001" customHeight="1" x14ac:dyDescent="0.2">
      <c r="A299" s="65"/>
    </row>
    <row r="300" spans="1:1" ht="20.100000000000001" customHeight="1" x14ac:dyDescent="0.2">
      <c r="A300" s="65"/>
    </row>
    <row r="301" spans="1:1" ht="20.100000000000001" customHeight="1" x14ac:dyDescent="0.2">
      <c r="A301" s="65"/>
    </row>
    <row r="302" spans="1:1" ht="20.100000000000001" customHeight="1" x14ac:dyDescent="0.2">
      <c r="A302" s="65"/>
    </row>
    <row r="303" spans="1:1" ht="20.100000000000001" customHeight="1" x14ac:dyDescent="0.2">
      <c r="A303" s="65"/>
    </row>
    <row r="304" spans="1:1" ht="20.100000000000001" customHeight="1" x14ac:dyDescent="0.2">
      <c r="A304" s="65"/>
    </row>
    <row r="305" spans="1:1" ht="20.100000000000001" customHeight="1" x14ac:dyDescent="0.2">
      <c r="A305" s="65"/>
    </row>
    <row r="306" spans="1:1" ht="20.100000000000001" customHeight="1" x14ac:dyDescent="0.2">
      <c r="A306" s="65"/>
    </row>
    <row r="307" spans="1:1" ht="20.100000000000001" customHeight="1" x14ac:dyDescent="0.2">
      <c r="A307" s="65"/>
    </row>
    <row r="308" spans="1:1" ht="20.100000000000001" customHeight="1" x14ac:dyDescent="0.2">
      <c r="A308" s="65"/>
    </row>
    <row r="309" spans="1:1" ht="20.100000000000001" customHeight="1" x14ac:dyDescent="0.2">
      <c r="A309" s="65"/>
    </row>
    <row r="310" spans="1:1" ht="20.100000000000001" customHeight="1" x14ac:dyDescent="0.2">
      <c r="A310" s="65"/>
    </row>
    <row r="311" spans="1:1" ht="20.100000000000001" customHeight="1" x14ac:dyDescent="0.2">
      <c r="A311" s="65"/>
    </row>
    <row r="312" spans="1:1" ht="20.100000000000001" customHeight="1" x14ac:dyDescent="0.2">
      <c r="A312" s="65"/>
    </row>
    <row r="313" spans="1:1" ht="20.100000000000001" customHeight="1" x14ac:dyDescent="0.2">
      <c r="A313" s="65"/>
    </row>
    <row r="314" spans="1:1" ht="20.100000000000001" customHeight="1" x14ac:dyDescent="0.2">
      <c r="A314" s="65"/>
    </row>
    <row r="315" spans="1:1" ht="20.100000000000001" customHeight="1" x14ac:dyDescent="0.2">
      <c r="A315" s="65"/>
    </row>
    <row r="316" spans="1:1" ht="20.100000000000001" customHeight="1" x14ac:dyDescent="0.2">
      <c r="A316" s="65"/>
    </row>
    <row r="317" spans="1:1" ht="20.100000000000001" customHeight="1" x14ac:dyDescent="0.2">
      <c r="A317" s="65"/>
    </row>
    <row r="318" spans="1:1" ht="20.100000000000001" customHeight="1" x14ac:dyDescent="0.2">
      <c r="A318" s="65"/>
    </row>
    <row r="319" spans="1:1" ht="20.100000000000001" customHeight="1" x14ac:dyDescent="0.2">
      <c r="A319" s="65"/>
    </row>
    <row r="320" spans="1:1" ht="20.100000000000001" customHeight="1" x14ac:dyDescent="0.2">
      <c r="A320" s="65"/>
    </row>
    <row r="321" spans="1:1" ht="20.100000000000001" customHeight="1" x14ac:dyDescent="0.2">
      <c r="A321" s="65"/>
    </row>
    <row r="322" spans="1:1" ht="20.100000000000001" customHeight="1" x14ac:dyDescent="0.2">
      <c r="A322" s="65"/>
    </row>
    <row r="323" spans="1:1" ht="20.100000000000001" customHeight="1" x14ac:dyDescent="0.2">
      <c r="A323" s="65"/>
    </row>
    <row r="324" spans="1:1" ht="20.100000000000001" customHeight="1" x14ac:dyDescent="0.2">
      <c r="A324" s="65"/>
    </row>
    <row r="325" spans="1:1" ht="20.100000000000001" customHeight="1" x14ac:dyDescent="0.2">
      <c r="A325" s="65"/>
    </row>
    <row r="326" spans="1:1" ht="20.100000000000001" customHeight="1" x14ac:dyDescent="0.2">
      <c r="A326" s="65"/>
    </row>
    <row r="327" spans="1:1" ht="20.100000000000001" customHeight="1" x14ac:dyDescent="0.2">
      <c r="A327" s="65"/>
    </row>
    <row r="328" spans="1:1" ht="20.100000000000001" customHeight="1" x14ac:dyDescent="0.2">
      <c r="A328" s="65"/>
    </row>
    <row r="329" spans="1:1" ht="20.100000000000001" customHeight="1" x14ac:dyDescent="0.2">
      <c r="A329" s="65"/>
    </row>
    <row r="330" spans="1:1" ht="20.100000000000001" customHeight="1" x14ac:dyDescent="0.2">
      <c r="A330" s="65"/>
    </row>
    <row r="331" spans="1:1" ht="20.100000000000001" customHeight="1" x14ac:dyDescent="0.2">
      <c r="A331" s="65"/>
    </row>
    <row r="332" spans="1:1" ht="20.100000000000001" customHeight="1" x14ac:dyDescent="0.2">
      <c r="A332" s="65"/>
    </row>
    <row r="333" spans="1:1" ht="20.100000000000001" customHeight="1" x14ac:dyDescent="0.2">
      <c r="A333" s="65"/>
    </row>
    <row r="334" spans="1:1" ht="20.100000000000001" customHeight="1" x14ac:dyDescent="0.2">
      <c r="A334" s="65"/>
    </row>
    <row r="335" spans="1:1" ht="20.100000000000001" customHeight="1" x14ac:dyDescent="0.2">
      <c r="A335" s="65"/>
    </row>
    <row r="336" spans="1:1" ht="20.100000000000001" customHeight="1" x14ac:dyDescent="0.2">
      <c r="A336" s="65"/>
    </row>
    <row r="337" spans="1:1" ht="20.100000000000001" customHeight="1" x14ac:dyDescent="0.2">
      <c r="A337" s="65"/>
    </row>
    <row r="338" spans="1:1" ht="20.100000000000001" customHeight="1" x14ac:dyDescent="0.2">
      <c r="A338" s="65"/>
    </row>
    <row r="339" spans="1:1" ht="20.100000000000001" customHeight="1" x14ac:dyDescent="0.2">
      <c r="A339" s="65"/>
    </row>
    <row r="340" spans="1:1" ht="20.100000000000001" customHeight="1" x14ac:dyDescent="0.2">
      <c r="A340" s="65"/>
    </row>
    <row r="341" spans="1:1" ht="20.100000000000001" customHeight="1" x14ac:dyDescent="0.2">
      <c r="A341" s="65"/>
    </row>
    <row r="342" spans="1:1" ht="20.100000000000001" customHeight="1" x14ac:dyDescent="0.2">
      <c r="A342" s="65"/>
    </row>
    <row r="343" spans="1:1" ht="20.100000000000001" customHeight="1" x14ac:dyDescent="0.2">
      <c r="A343" s="65"/>
    </row>
    <row r="344" spans="1:1" ht="20.100000000000001" customHeight="1" x14ac:dyDescent="0.2">
      <c r="A344" s="65"/>
    </row>
    <row r="345" spans="1:1" ht="20.100000000000001" customHeight="1" x14ac:dyDescent="0.2">
      <c r="A345" s="65"/>
    </row>
    <row r="346" spans="1:1" ht="20.100000000000001" customHeight="1" x14ac:dyDescent="0.2">
      <c r="A346" s="65"/>
    </row>
    <row r="347" spans="1:1" ht="20.100000000000001" customHeight="1" x14ac:dyDescent="0.2">
      <c r="A347" s="65"/>
    </row>
    <row r="348" spans="1:1" ht="20.100000000000001" customHeight="1" x14ac:dyDescent="0.2">
      <c r="A348" s="65"/>
    </row>
    <row r="349" spans="1:1" ht="20.100000000000001" customHeight="1" x14ac:dyDescent="0.2">
      <c r="A349" s="65"/>
    </row>
    <row r="350" spans="1:1" ht="20.100000000000001" customHeight="1" x14ac:dyDescent="0.2">
      <c r="A350" s="65"/>
    </row>
    <row r="351" spans="1:1" ht="20.100000000000001" customHeight="1" x14ac:dyDescent="0.2">
      <c r="A351" s="65"/>
    </row>
    <row r="352" spans="1:1" ht="20.100000000000001" customHeight="1" x14ac:dyDescent="0.2">
      <c r="A352" s="65"/>
    </row>
    <row r="353" spans="1:1" ht="20.100000000000001" customHeight="1" x14ac:dyDescent="0.2">
      <c r="A353" s="65"/>
    </row>
    <row r="354" spans="1:1" ht="20.100000000000001" customHeight="1" x14ac:dyDescent="0.2">
      <c r="A354" s="65"/>
    </row>
    <row r="355" spans="1:1" ht="20.100000000000001" customHeight="1" x14ac:dyDescent="0.2">
      <c r="A355" s="65"/>
    </row>
    <row r="356" spans="1:1" ht="20.100000000000001" customHeight="1" x14ac:dyDescent="0.2">
      <c r="A356" s="65"/>
    </row>
    <row r="357" spans="1:1" ht="20.100000000000001" customHeight="1" x14ac:dyDescent="0.2">
      <c r="A357" s="65"/>
    </row>
    <row r="358" spans="1:1" ht="20.100000000000001" customHeight="1" x14ac:dyDescent="0.2">
      <c r="A358" s="65"/>
    </row>
    <row r="359" spans="1:1" ht="20.100000000000001" customHeight="1" x14ac:dyDescent="0.2">
      <c r="A359" s="65"/>
    </row>
    <row r="360" spans="1:1" ht="20.100000000000001" customHeight="1" x14ac:dyDescent="0.2">
      <c r="A360" s="65"/>
    </row>
    <row r="361" spans="1:1" ht="20.100000000000001" customHeight="1" x14ac:dyDescent="0.2">
      <c r="A361" s="65"/>
    </row>
    <row r="362" spans="1:1" ht="20.100000000000001" customHeight="1" x14ac:dyDescent="0.2">
      <c r="A362" s="65"/>
    </row>
    <row r="363" spans="1:1" ht="20.100000000000001" customHeight="1" x14ac:dyDescent="0.2">
      <c r="A363" s="65"/>
    </row>
    <row r="364" spans="1:1" ht="20.100000000000001" customHeight="1" x14ac:dyDescent="0.2">
      <c r="A364" s="65"/>
    </row>
    <row r="365" spans="1:1" ht="20.100000000000001" customHeight="1" x14ac:dyDescent="0.2">
      <c r="A365" s="65"/>
    </row>
    <row r="366" spans="1:1" ht="20.100000000000001" customHeight="1" x14ac:dyDescent="0.2">
      <c r="A366" s="65"/>
    </row>
    <row r="367" spans="1:1" ht="20.100000000000001" customHeight="1" x14ac:dyDescent="0.2">
      <c r="A367" s="65"/>
    </row>
    <row r="368" spans="1:1" ht="20.100000000000001" customHeight="1" x14ac:dyDescent="0.2">
      <c r="A368" s="65"/>
    </row>
    <row r="369" spans="1:1" ht="20.100000000000001" customHeight="1" x14ac:dyDescent="0.2">
      <c r="A369" s="65"/>
    </row>
    <row r="370" spans="1:1" ht="20.100000000000001" customHeight="1" x14ac:dyDescent="0.2">
      <c r="A370" s="65"/>
    </row>
    <row r="371" spans="1:1" ht="20.100000000000001" customHeight="1" x14ac:dyDescent="0.2">
      <c r="A371" s="65"/>
    </row>
    <row r="372" spans="1:1" ht="20.100000000000001" customHeight="1" x14ac:dyDescent="0.2">
      <c r="A372" s="65"/>
    </row>
    <row r="373" spans="1:1" ht="20.100000000000001" customHeight="1" x14ac:dyDescent="0.2">
      <c r="A373" s="65"/>
    </row>
    <row r="374" spans="1:1" ht="20.100000000000001" customHeight="1" x14ac:dyDescent="0.2">
      <c r="A374" s="65"/>
    </row>
    <row r="375" spans="1:1" ht="20.100000000000001" customHeight="1" x14ac:dyDescent="0.2">
      <c r="A375" s="65"/>
    </row>
    <row r="376" spans="1:1" ht="20.100000000000001" customHeight="1" x14ac:dyDescent="0.2">
      <c r="A376" s="65"/>
    </row>
    <row r="377" spans="1:1" ht="20.100000000000001" customHeight="1" x14ac:dyDescent="0.2">
      <c r="A377" s="65"/>
    </row>
    <row r="378" spans="1:1" ht="20.100000000000001" customHeight="1" x14ac:dyDescent="0.2">
      <c r="A378" s="65"/>
    </row>
    <row r="379" spans="1:1" ht="20.100000000000001" customHeight="1" x14ac:dyDescent="0.2">
      <c r="A379" s="65"/>
    </row>
    <row r="380" spans="1:1" ht="20.100000000000001" customHeight="1" x14ac:dyDescent="0.2">
      <c r="A380" s="65"/>
    </row>
    <row r="381" spans="1:1" ht="20.100000000000001" customHeight="1" x14ac:dyDescent="0.2">
      <c r="A381" s="65"/>
    </row>
    <row r="382" spans="1:1" ht="20.100000000000001" customHeight="1" x14ac:dyDescent="0.2">
      <c r="A382" s="65"/>
    </row>
    <row r="383" spans="1:1" ht="20.100000000000001" customHeight="1" x14ac:dyDescent="0.2">
      <c r="A383" s="65"/>
    </row>
    <row r="384" spans="1:1" ht="20.100000000000001" customHeight="1" x14ac:dyDescent="0.2">
      <c r="A384" s="65"/>
    </row>
    <row r="385" spans="1:1" ht="20.100000000000001" customHeight="1" x14ac:dyDescent="0.2">
      <c r="A385" s="65"/>
    </row>
    <row r="386" spans="1:1" ht="20.100000000000001" customHeight="1" x14ac:dyDescent="0.2">
      <c r="A386" s="65"/>
    </row>
    <row r="387" spans="1:1" ht="20.100000000000001" customHeight="1" x14ac:dyDescent="0.2">
      <c r="A387" s="65"/>
    </row>
    <row r="388" spans="1:1" ht="20.100000000000001" customHeight="1" x14ac:dyDescent="0.2">
      <c r="A388" s="65"/>
    </row>
    <row r="389" spans="1:1" ht="20.100000000000001" customHeight="1" x14ac:dyDescent="0.2">
      <c r="A389" s="65"/>
    </row>
    <row r="390" spans="1:1" ht="20.100000000000001" customHeight="1" x14ac:dyDescent="0.2">
      <c r="A390" s="65"/>
    </row>
    <row r="391" spans="1:1" ht="20.100000000000001" customHeight="1" x14ac:dyDescent="0.2">
      <c r="A391" s="65"/>
    </row>
    <row r="392" spans="1:1" ht="20.100000000000001" customHeight="1" x14ac:dyDescent="0.2">
      <c r="A392" s="65"/>
    </row>
    <row r="393" spans="1:1" ht="20.100000000000001" customHeight="1" x14ac:dyDescent="0.2">
      <c r="A393" s="65"/>
    </row>
    <row r="394" spans="1:1" ht="20.100000000000001" customHeight="1" x14ac:dyDescent="0.2">
      <c r="A394" s="65"/>
    </row>
    <row r="395" spans="1:1" ht="20.100000000000001" customHeight="1" x14ac:dyDescent="0.2">
      <c r="A395" s="65"/>
    </row>
    <row r="396" spans="1:1" ht="20.100000000000001" customHeight="1" x14ac:dyDescent="0.2">
      <c r="A396" s="65"/>
    </row>
    <row r="397" spans="1:1" ht="20.100000000000001" customHeight="1" x14ac:dyDescent="0.2">
      <c r="A397" s="65"/>
    </row>
    <row r="398" spans="1:1" ht="20.100000000000001" customHeight="1" x14ac:dyDescent="0.2">
      <c r="A398" s="65"/>
    </row>
    <row r="399" spans="1:1" ht="20.100000000000001" customHeight="1" x14ac:dyDescent="0.2">
      <c r="A399" s="65"/>
    </row>
    <row r="400" spans="1:1" ht="20.100000000000001" customHeight="1" x14ac:dyDescent="0.2">
      <c r="A400" s="65"/>
    </row>
    <row r="401" spans="1:1" ht="20.100000000000001" customHeight="1" x14ac:dyDescent="0.2">
      <c r="A401" s="65"/>
    </row>
    <row r="402" spans="1:1" ht="20.100000000000001" customHeight="1" x14ac:dyDescent="0.2">
      <c r="A402" s="65"/>
    </row>
    <row r="403" spans="1:1" ht="20.100000000000001" customHeight="1" x14ac:dyDescent="0.2">
      <c r="A403" s="65"/>
    </row>
    <row r="404" spans="1:1" ht="20.100000000000001" customHeight="1" x14ac:dyDescent="0.2">
      <c r="A404" s="65"/>
    </row>
    <row r="405" spans="1:1" ht="20.100000000000001" customHeight="1" x14ac:dyDescent="0.2">
      <c r="A405" s="65"/>
    </row>
    <row r="406" spans="1:1" ht="20.100000000000001" customHeight="1" x14ac:dyDescent="0.2">
      <c r="A406" s="65"/>
    </row>
    <row r="407" spans="1:1" ht="20.100000000000001" customHeight="1" x14ac:dyDescent="0.2">
      <c r="A407" s="65"/>
    </row>
    <row r="408" spans="1:1" ht="20.100000000000001" customHeight="1" x14ac:dyDescent="0.2">
      <c r="A408" s="65"/>
    </row>
    <row r="409" spans="1:1" ht="20.100000000000001" customHeight="1" x14ac:dyDescent="0.2">
      <c r="A409" s="65"/>
    </row>
    <row r="410" spans="1:1" ht="20.100000000000001" customHeight="1" x14ac:dyDescent="0.2">
      <c r="A410" s="65"/>
    </row>
    <row r="411" spans="1:1" ht="20.100000000000001" customHeight="1" x14ac:dyDescent="0.2">
      <c r="A411" s="65"/>
    </row>
    <row r="412" spans="1:1" ht="20.100000000000001" customHeight="1" x14ac:dyDescent="0.2">
      <c r="A412" s="65"/>
    </row>
    <row r="413" spans="1:1" ht="20.100000000000001" customHeight="1" x14ac:dyDescent="0.2">
      <c r="A413" s="65"/>
    </row>
    <row r="414" spans="1:1" ht="20.100000000000001" customHeight="1" x14ac:dyDescent="0.2">
      <c r="A414" s="65"/>
    </row>
    <row r="415" spans="1:1" ht="20.100000000000001" customHeight="1" x14ac:dyDescent="0.2">
      <c r="A415" s="65"/>
    </row>
    <row r="416" spans="1:1" ht="20.100000000000001" customHeight="1" x14ac:dyDescent="0.2">
      <c r="A416" s="65"/>
    </row>
    <row r="417" spans="1:1" ht="20.100000000000001" customHeight="1" x14ac:dyDescent="0.2">
      <c r="A417" s="65"/>
    </row>
    <row r="418" spans="1:1" ht="20.100000000000001" customHeight="1" x14ac:dyDescent="0.2">
      <c r="A418" s="65"/>
    </row>
    <row r="419" spans="1:1" ht="20.100000000000001" customHeight="1" x14ac:dyDescent="0.2">
      <c r="A419" s="65"/>
    </row>
    <row r="420" spans="1:1" ht="20.100000000000001" customHeight="1" x14ac:dyDescent="0.2">
      <c r="A420" s="65"/>
    </row>
    <row r="421" spans="1:1" ht="20.100000000000001" customHeight="1" x14ac:dyDescent="0.2">
      <c r="A421" s="65"/>
    </row>
    <row r="422" spans="1:1" ht="20.100000000000001" customHeight="1" x14ac:dyDescent="0.2">
      <c r="A422" s="65"/>
    </row>
    <row r="423" spans="1:1" ht="20.100000000000001" customHeight="1" x14ac:dyDescent="0.2">
      <c r="A423" s="65"/>
    </row>
    <row r="424" spans="1:1" ht="20.100000000000001" customHeight="1" x14ac:dyDescent="0.2">
      <c r="A424" s="65"/>
    </row>
    <row r="425" spans="1:1" ht="20.100000000000001" customHeight="1" x14ac:dyDescent="0.2">
      <c r="A425" s="65"/>
    </row>
    <row r="426" spans="1:1" ht="20.100000000000001" customHeight="1" x14ac:dyDescent="0.2">
      <c r="A426" s="65"/>
    </row>
    <row r="427" spans="1:1" ht="20.100000000000001" customHeight="1" x14ac:dyDescent="0.2">
      <c r="A427" s="65"/>
    </row>
    <row r="428" spans="1:1" ht="20.100000000000001" customHeight="1" x14ac:dyDescent="0.2">
      <c r="A428" s="65"/>
    </row>
    <row r="429" spans="1:1" ht="20.100000000000001" customHeight="1" x14ac:dyDescent="0.2">
      <c r="A429" s="65"/>
    </row>
    <row r="430" spans="1:1" ht="20.100000000000001" customHeight="1" x14ac:dyDescent="0.2">
      <c r="A430" s="65"/>
    </row>
    <row r="431" spans="1:1" ht="20.100000000000001" customHeight="1" x14ac:dyDescent="0.2">
      <c r="A431" s="65"/>
    </row>
    <row r="432" spans="1:1" ht="20.100000000000001" customHeight="1" x14ac:dyDescent="0.2">
      <c r="A432" s="65"/>
    </row>
    <row r="433" spans="1:1" ht="20.100000000000001" customHeight="1" x14ac:dyDescent="0.2">
      <c r="A433" s="65"/>
    </row>
    <row r="434" spans="1:1" ht="20.100000000000001" customHeight="1" x14ac:dyDescent="0.2">
      <c r="A434" s="65"/>
    </row>
    <row r="435" spans="1:1" ht="20.100000000000001" customHeight="1" x14ac:dyDescent="0.2">
      <c r="A435" s="65"/>
    </row>
    <row r="436" spans="1:1" ht="20.100000000000001" customHeight="1" x14ac:dyDescent="0.2">
      <c r="A436" s="65"/>
    </row>
    <row r="437" spans="1:1" ht="20.100000000000001" customHeight="1" x14ac:dyDescent="0.2">
      <c r="A437" s="65"/>
    </row>
    <row r="438" spans="1:1" ht="20.100000000000001" customHeight="1" x14ac:dyDescent="0.2">
      <c r="A438" s="65"/>
    </row>
    <row r="439" spans="1:1" ht="20.100000000000001" customHeight="1" x14ac:dyDescent="0.2">
      <c r="A439" s="65"/>
    </row>
    <row r="440" spans="1:1" ht="20.100000000000001" customHeight="1" x14ac:dyDescent="0.2">
      <c r="A440" s="65"/>
    </row>
    <row r="441" spans="1:1" ht="20.100000000000001" customHeight="1" x14ac:dyDescent="0.2">
      <c r="A441" s="65"/>
    </row>
    <row r="442" spans="1:1" ht="20.100000000000001" customHeight="1" x14ac:dyDescent="0.2">
      <c r="A442" s="65"/>
    </row>
    <row r="443" spans="1:1" ht="20.100000000000001" customHeight="1" x14ac:dyDescent="0.2">
      <c r="A443" s="65"/>
    </row>
    <row r="444" spans="1:1" ht="20.100000000000001" customHeight="1" x14ac:dyDescent="0.2">
      <c r="A444" s="65"/>
    </row>
    <row r="445" spans="1:1" ht="20.100000000000001" customHeight="1" x14ac:dyDescent="0.2">
      <c r="A445" s="65"/>
    </row>
    <row r="446" spans="1:1" ht="20.100000000000001" customHeight="1" x14ac:dyDescent="0.2">
      <c r="A446" s="65"/>
    </row>
    <row r="447" spans="1:1" ht="20.100000000000001" customHeight="1" x14ac:dyDescent="0.2">
      <c r="A447" s="65"/>
    </row>
    <row r="448" spans="1:1" ht="20.100000000000001" customHeight="1" x14ac:dyDescent="0.2">
      <c r="A448" s="65"/>
    </row>
    <row r="449" spans="1:1" ht="20.100000000000001" customHeight="1" x14ac:dyDescent="0.2">
      <c r="A449" s="65"/>
    </row>
    <row r="450" spans="1:1" ht="20.100000000000001" customHeight="1" x14ac:dyDescent="0.2">
      <c r="A450" s="65"/>
    </row>
    <row r="451" spans="1:1" ht="20.100000000000001" customHeight="1" x14ac:dyDescent="0.2">
      <c r="A451" s="65"/>
    </row>
    <row r="452" spans="1:1" ht="20.100000000000001" customHeight="1" x14ac:dyDescent="0.2">
      <c r="A452" s="65"/>
    </row>
    <row r="453" spans="1:1" ht="20.100000000000001" customHeight="1" x14ac:dyDescent="0.2">
      <c r="A453" s="65"/>
    </row>
    <row r="454" spans="1:1" ht="20.100000000000001" customHeight="1" x14ac:dyDescent="0.2">
      <c r="A454" s="65"/>
    </row>
    <row r="455" spans="1:1" ht="20.100000000000001" customHeight="1" x14ac:dyDescent="0.2">
      <c r="A455" s="65"/>
    </row>
    <row r="456" spans="1:1" ht="20.100000000000001" customHeight="1" x14ac:dyDescent="0.2">
      <c r="A456" s="65"/>
    </row>
    <row r="457" spans="1:1" ht="20.100000000000001" customHeight="1" x14ac:dyDescent="0.2">
      <c r="A457" s="65"/>
    </row>
    <row r="458" spans="1:1" ht="20.100000000000001" customHeight="1" x14ac:dyDescent="0.2">
      <c r="A458" s="65"/>
    </row>
    <row r="459" spans="1:1" ht="20.100000000000001" customHeight="1" x14ac:dyDescent="0.2">
      <c r="A459" s="65"/>
    </row>
    <row r="460" spans="1:1" ht="20.100000000000001" customHeight="1" x14ac:dyDescent="0.2">
      <c r="A460" s="65"/>
    </row>
    <row r="461" spans="1:1" ht="20.100000000000001" customHeight="1" x14ac:dyDescent="0.2">
      <c r="A461" s="65"/>
    </row>
    <row r="462" spans="1:1" ht="20.100000000000001" customHeight="1" x14ac:dyDescent="0.2">
      <c r="A462" s="65"/>
    </row>
    <row r="463" spans="1:1" ht="20.100000000000001" customHeight="1" x14ac:dyDescent="0.2">
      <c r="A463" s="65"/>
    </row>
    <row r="464" spans="1:1" ht="20.100000000000001" customHeight="1" x14ac:dyDescent="0.2">
      <c r="A464" s="65"/>
    </row>
    <row r="465" spans="1:1" ht="20.100000000000001" customHeight="1" x14ac:dyDescent="0.2">
      <c r="A465" s="65"/>
    </row>
    <row r="466" spans="1:1" ht="20.100000000000001" customHeight="1" x14ac:dyDescent="0.2">
      <c r="A466" s="65"/>
    </row>
    <row r="467" spans="1:1" ht="20.100000000000001" customHeight="1" x14ac:dyDescent="0.2">
      <c r="A467" s="65"/>
    </row>
    <row r="468" spans="1:1" ht="20.100000000000001" customHeight="1" x14ac:dyDescent="0.2">
      <c r="A468" s="65"/>
    </row>
    <row r="469" spans="1:1" ht="20.100000000000001" customHeight="1" x14ac:dyDescent="0.2">
      <c r="A469" s="65"/>
    </row>
    <row r="470" spans="1:1" ht="20.100000000000001" customHeight="1" x14ac:dyDescent="0.2">
      <c r="A470" s="65"/>
    </row>
    <row r="471" spans="1:1" ht="20.100000000000001" customHeight="1" x14ac:dyDescent="0.2">
      <c r="A471" s="65"/>
    </row>
    <row r="472" spans="1:1" ht="20.100000000000001" customHeight="1" x14ac:dyDescent="0.2">
      <c r="A472" s="65"/>
    </row>
    <row r="473" spans="1:1" ht="20.100000000000001" customHeight="1" x14ac:dyDescent="0.2">
      <c r="A473" s="65"/>
    </row>
    <row r="474" spans="1:1" ht="20.100000000000001" customHeight="1" x14ac:dyDescent="0.2">
      <c r="A474" s="65"/>
    </row>
    <row r="475" spans="1:1" ht="20.100000000000001" customHeight="1" x14ac:dyDescent="0.2">
      <c r="A475" s="65"/>
    </row>
    <row r="476" spans="1:1" ht="20.100000000000001" customHeight="1" x14ac:dyDescent="0.2">
      <c r="A476" s="65"/>
    </row>
    <row r="477" spans="1:1" ht="20.100000000000001" customHeight="1" x14ac:dyDescent="0.2">
      <c r="A477" s="65"/>
    </row>
    <row r="478" spans="1:1" ht="20.100000000000001" customHeight="1" x14ac:dyDescent="0.2">
      <c r="A478" s="65"/>
    </row>
    <row r="479" spans="1:1" ht="20.100000000000001" customHeight="1" x14ac:dyDescent="0.2">
      <c r="A479" s="65"/>
    </row>
    <row r="480" spans="1:1" ht="20.100000000000001" customHeight="1" x14ac:dyDescent="0.2">
      <c r="A480" s="65"/>
    </row>
    <row r="481" spans="1:1" ht="20.100000000000001" customHeight="1" x14ac:dyDescent="0.2">
      <c r="A481" s="65"/>
    </row>
    <row r="482" spans="1:1" ht="20.100000000000001" customHeight="1" x14ac:dyDescent="0.2">
      <c r="A482" s="65"/>
    </row>
    <row r="483" spans="1:1" ht="20.100000000000001" customHeight="1" x14ac:dyDescent="0.2">
      <c r="A483" s="65"/>
    </row>
    <row r="484" spans="1:1" ht="20.100000000000001" customHeight="1" x14ac:dyDescent="0.2">
      <c r="A484" s="65"/>
    </row>
    <row r="485" spans="1:1" ht="20.100000000000001" customHeight="1" x14ac:dyDescent="0.2">
      <c r="A485" s="65"/>
    </row>
    <row r="486" spans="1:1" ht="20.100000000000001" customHeight="1" x14ac:dyDescent="0.2">
      <c r="A486" s="65"/>
    </row>
    <row r="487" spans="1:1" ht="20.100000000000001" customHeight="1" x14ac:dyDescent="0.2">
      <c r="A487" s="65"/>
    </row>
    <row r="488" spans="1:1" ht="20.100000000000001" customHeight="1" x14ac:dyDescent="0.2">
      <c r="A488" s="65"/>
    </row>
    <row r="489" spans="1:1" ht="20.100000000000001" customHeight="1" x14ac:dyDescent="0.2">
      <c r="A489" s="65"/>
    </row>
    <row r="490" spans="1:1" ht="20.100000000000001" customHeight="1" x14ac:dyDescent="0.2">
      <c r="A490" s="65"/>
    </row>
    <row r="491" spans="1:1" ht="20.100000000000001" customHeight="1" x14ac:dyDescent="0.2">
      <c r="A491" s="65"/>
    </row>
    <row r="492" spans="1:1" ht="20.100000000000001" customHeight="1" x14ac:dyDescent="0.2">
      <c r="A492" s="65"/>
    </row>
    <row r="493" spans="1:1" ht="20.100000000000001" customHeight="1" x14ac:dyDescent="0.2">
      <c r="A493" s="65"/>
    </row>
    <row r="494" spans="1:1" ht="20.100000000000001" customHeight="1" x14ac:dyDescent="0.2">
      <c r="A494" s="65"/>
    </row>
    <row r="495" spans="1:1" ht="20.100000000000001" customHeight="1" x14ac:dyDescent="0.2">
      <c r="A495" s="65"/>
    </row>
    <row r="496" spans="1:1" ht="20.100000000000001" customHeight="1" x14ac:dyDescent="0.2">
      <c r="A496" s="65"/>
    </row>
    <row r="497" spans="1:1" ht="20.100000000000001" customHeight="1" x14ac:dyDescent="0.2">
      <c r="A497" s="65"/>
    </row>
    <row r="498" spans="1:1" ht="20.100000000000001" customHeight="1" x14ac:dyDescent="0.2">
      <c r="A498" s="65"/>
    </row>
    <row r="499" spans="1:1" ht="20.100000000000001" customHeight="1" x14ac:dyDescent="0.2">
      <c r="A499" s="65"/>
    </row>
    <row r="500" spans="1:1" ht="20.100000000000001" customHeight="1" x14ac:dyDescent="0.2">
      <c r="A500" s="65"/>
    </row>
    <row r="501" spans="1:1" ht="20.100000000000001" customHeight="1" x14ac:dyDescent="0.2">
      <c r="A501" s="65"/>
    </row>
    <row r="502" spans="1:1" ht="20.100000000000001" customHeight="1" x14ac:dyDescent="0.2">
      <c r="A502" s="65"/>
    </row>
    <row r="503" spans="1:1" ht="20.100000000000001" customHeight="1" x14ac:dyDescent="0.2">
      <c r="A503" s="65"/>
    </row>
    <row r="504" spans="1:1" ht="20.100000000000001" customHeight="1" x14ac:dyDescent="0.2">
      <c r="A504" s="65"/>
    </row>
    <row r="505" spans="1:1" ht="20.100000000000001" customHeight="1" x14ac:dyDescent="0.2">
      <c r="A505" s="65"/>
    </row>
    <row r="506" spans="1:1" ht="20.100000000000001" customHeight="1" x14ac:dyDescent="0.2">
      <c r="A506" s="65"/>
    </row>
    <row r="507" spans="1:1" ht="20.100000000000001" customHeight="1" x14ac:dyDescent="0.2">
      <c r="A507" s="65"/>
    </row>
    <row r="508" spans="1:1" ht="20.100000000000001" customHeight="1" x14ac:dyDescent="0.2">
      <c r="A508" s="65"/>
    </row>
    <row r="509" spans="1:1" ht="20.100000000000001" customHeight="1" x14ac:dyDescent="0.2">
      <c r="A509" s="65"/>
    </row>
    <row r="510" spans="1:1" ht="20.100000000000001" customHeight="1" x14ac:dyDescent="0.2">
      <c r="A510" s="65"/>
    </row>
    <row r="511" spans="1:1" ht="20.100000000000001" customHeight="1" x14ac:dyDescent="0.2">
      <c r="A511" s="65"/>
    </row>
    <row r="512" spans="1:1" ht="20.100000000000001" customHeight="1" x14ac:dyDescent="0.2">
      <c r="A512" s="65"/>
    </row>
    <row r="513" spans="1:1" ht="20.100000000000001" customHeight="1" x14ac:dyDescent="0.2">
      <c r="A513" s="65"/>
    </row>
    <row r="514" spans="1:1" ht="20.100000000000001" customHeight="1" x14ac:dyDescent="0.2">
      <c r="A514" s="65"/>
    </row>
    <row r="515" spans="1:1" ht="20.100000000000001" customHeight="1" x14ac:dyDescent="0.2">
      <c r="A515" s="65"/>
    </row>
    <row r="516" spans="1:1" ht="20.100000000000001" customHeight="1" x14ac:dyDescent="0.2">
      <c r="A516" s="65"/>
    </row>
    <row r="517" spans="1:1" ht="20.100000000000001" customHeight="1" x14ac:dyDescent="0.2">
      <c r="A517" s="65"/>
    </row>
    <row r="518" spans="1:1" ht="20.100000000000001" customHeight="1" x14ac:dyDescent="0.2">
      <c r="A518" s="65"/>
    </row>
    <row r="519" spans="1:1" ht="20.100000000000001" customHeight="1" x14ac:dyDescent="0.2">
      <c r="A519" s="65"/>
    </row>
    <row r="520" spans="1:1" ht="20.100000000000001" customHeight="1" x14ac:dyDescent="0.2">
      <c r="A520" s="65"/>
    </row>
    <row r="521" spans="1:1" ht="20.100000000000001" customHeight="1" x14ac:dyDescent="0.2">
      <c r="A521" s="65"/>
    </row>
    <row r="522" spans="1:1" ht="20.100000000000001" customHeight="1" x14ac:dyDescent="0.2">
      <c r="A522" s="65"/>
    </row>
    <row r="523" spans="1:1" ht="20.100000000000001" customHeight="1" x14ac:dyDescent="0.2">
      <c r="A523" s="65"/>
    </row>
    <row r="524" spans="1:1" ht="20.100000000000001" customHeight="1" x14ac:dyDescent="0.2">
      <c r="A524" s="65"/>
    </row>
    <row r="525" spans="1:1" ht="20.100000000000001" customHeight="1" x14ac:dyDescent="0.2">
      <c r="A525" s="65"/>
    </row>
    <row r="526" spans="1:1" ht="20.100000000000001" customHeight="1" x14ac:dyDescent="0.2">
      <c r="A526" s="65"/>
    </row>
    <row r="527" spans="1:1" ht="20.100000000000001" customHeight="1" x14ac:dyDescent="0.2">
      <c r="A527" s="65"/>
    </row>
    <row r="528" spans="1:1" ht="20.100000000000001" customHeight="1" x14ac:dyDescent="0.2">
      <c r="A528" s="65"/>
    </row>
    <row r="529" spans="1:1" ht="20.100000000000001" customHeight="1" x14ac:dyDescent="0.2">
      <c r="A529" s="65"/>
    </row>
    <row r="530" spans="1:1" ht="20.100000000000001" customHeight="1" x14ac:dyDescent="0.2">
      <c r="A530" s="65"/>
    </row>
    <row r="531" spans="1:1" ht="20.100000000000001" customHeight="1" x14ac:dyDescent="0.2">
      <c r="A531" s="65"/>
    </row>
    <row r="532" spans="1:1" ht="20.100000000000001" customHeight="1" x14ac:dyDescent="0.2">
      <c r="A532" s="65"/>
    </row>
    <row r="533" spans="1:1" ht="20.100000000000001" customHeight="1" x14ac:dyDescent="0.2">
      <c r="A533" s="65"/>
    </row>
    <row r="534" spans="1:1" ht="20.100000000000001" customHeight="1" x14ac:dyDescent="0.2">
      <c r="A534" s="65"/>
    </row>
    <row r="535" spans="1:1" ht="20.100000000000001" customHeight="1" x14ac:dyDescent="0.2">
      <c r="A535" s="65"/>
    </row>
    <row r="536" spans="1:1" ht="20.100000000000001" customHeight="1" x14ac:dyDescent="0.2">
      <c r="A536" s="65"/>
    </row>
    <row r="537" spans="1:1" ht="20.100000000000001" customHeight="1" x14ac:dyDescent="0.2">
      <c r="A537" s="65"/>
    </row>
    <row r="538" spans="1:1" ht="20.100000000000001" customHeight="1" x14ac:dyDescent="0.2">
      <c r="A538" s="65"/>
    </row>
    <row r="539" spans="1:1" ht="20.100000000000001" customHeight="1" x14ac:dyDescent="0.2">
      <c r="A539" s="65"/>
    </row>
    <row r="540" spans="1:1" ht="20.100000000000001" customHeight="1" x14ac:dyDescent="0.2">
      <c r="A540" s="65"/>
    </row>
    <row r="541" spans="1:1" ht="20.100000000000001" customHeight="1" x14ac:dyDescent="0.2">
      <c r="A541" s="65"/>
    </row>
    <row r="542" spans="1:1" ht="20.100000000000001" customHeight="1" x14ac:dyDescent="0.2">
      <c r="A542" s="65"/>
    </row>
    <row r="543" spans="1:1" ht="20.100000000000001" customHeight="1" x14ac:dyDescent="0.2">
      <c r="A543" s="65"/>
    </row>
    <row r="544" spans="1:1" ht="20.100000000000001" customHeight="1" x14ac:dyDescent="0.2">
      <c r="A544" s="65"/>
    </row>
    <row r="545" spans="1:1" ht="20.100000000000001" customHeight="1" x14ac:dyDescent="0.2">
      <c r="A545" s="65"/>
    </row>
    <row r="546" spans="1:1" ht="20.100000000000001" customHeight="1" x14ac:dyDescent="0.2">
      <c r="A546" s="65"/>
    </row>
    <row r="547" spans="1:1" ht="20.100000000000001" customHeight="1" x14ac:dyDescent="0.2">
      <c r="A547" s="65"/>
    </row>
    <row r="548" spans="1:1" ht="20.100000000000001" customHeight="1" x14ac:dyDescent="0.2">
      <c r="A548" s="65"/>
    </row>
    <row r="549" spans="1:1" ht="20.100000000000001" customHeight="1" x14ac:dyDescent="0.2">
      <c r="A549" s="65"/>
    </row>
    <row r="550" spans="1:1" ht="20.100000000000001" customHeight="1" x14ac:dyDescent="0.2">
      <c r="A550" s="65"/>
    </row>
    <row r="551" spans="1:1" ht="20.100000000000001" customHeight="1" x14ac:dyDescent="0.2">
      <c r="A551" s="65"/>
    </row>
    <row r="552" spans="1:1" ht="20.100000000000001" customHeight="1" x14ac:dyDescent="0.2">
      <c r="A552" s="65"/>
    </row>
    <row r="553" spans="1:1" ht="20.100000000000001" customHeight="1" x14ac:dyDescent="0.2">
      <c r="A553" s="65"/>
    </row>
    <row r="554" spans="1:1" ht="20.100000000000001" customHeight="1" x14ac:dyDescent="0.2">
      <c r="A554" s="65"/>
    </row>
    <row r="555" spans="1:1" ht="20.100000000000001" customHeight="1" x14ac:dyDescent="0.2">
      <c r="A555" s="65"/>
    </row>
    <row r="556" spans="1:1" ht="20.100000000000001" customHeight="1" x14ac:dyDescent="0.2">
      <c r="A556" s="65"/>
    </row>
    <row r="557" spans="1:1" ht="20.100000000000001" customHeight="1" x14ac:dyDescent="0.2">
      <c r="A557" s="65"/>
    </row>
    <row r="558" spans="1:1" ht="20.100000000000001" customHeight="1" x14ac:dyDescent="0.2">
      <c r="A558" s="65"/>
    </row>
    <row r="559" spans="1:1" ht="20.100000000000001" customHeight="1" x14ac:dyDescent="0.2">
      <c r="A559" s="65"/>
    </row>
    <row r="560" spans="1:1" ht="20.100000000000001" customHeight="1" x14ac:dyDescent="0.2">
      <c r="A560" s="65"/>
    </row>
    <row r="561" spans="1:1" ht="20.100000000000001" customHeight="1" x14ac:dyDescent="0.2">
      <c r="A561" s="65"/>
    </row>
    <row r="562" spans="1:1" ht="20.100000000000001" customHeight="1" x14ac:dyDescent="0.2">
      <c r="A562" s="65"/>
    </row>
    <row r="563" spans="1:1" ht="20.100000000000001" customHeight="1" x14ac:dyDescent="0.2">
      <c r="A563" s="65"/>
    </row>
    <row r="564" spans="1:1" ht="20.100000000000001" customHeight="1" x14ac:dyDescent="0.2">
      <c r="A564" s="65"/>
    </row>
    <row r="565" spans="1:1" ht="20.100000000000001" customHeight="1" x14ac:dyDescent="0.2">
      <c r="A565" s="65"/>
    </row>
    <row r="566" spans="1:1" ht="20.100000000000001" customHeight="1" x14ac:dyDescent="0.2">
      <c r="A566" s="65"/>
    </row>
    <row r="567" spans="1:1" ht="20.100000000000001" customHeight="1" x14ac:dyDescent="0.2">
      <c r="A567" s="65"/>
    </row>
    <row r="568" spans="1:1" ht="20.100000000000001" customHeight="1" x14ac:dyDescent="0.2">
      <c r="A568" s="65"/>
    </row>
    <row r="569" spans="1:1" ht="20.100000000000001" customHeight="1" x14ac:dyDescent="0.2">
      <c r="A569" s="65"/>
    </row>
    <row r="570" spans="1:1" ht="20.100000000000001" customHeight="1" x14ac:dyDescent="0.2">
      <c r="A570" s="65"/>
    </row>
    <row r="571" spans="1:1" ht="20.100000000000001" customHeight="1" x14ac:dyDescent="0.2">
      <c r="A571" s="65"/>
    </row>
    <row r="572" spans="1:1" ht="20.100000000000001" customHeight="1" x14ac:dyDescent="0.2">
      <c r="A572" s="65"/>
    </row>
    <row r="573" spans="1:1" ht="20.100000000000001" customHeight="1" x14ac:dyDescent="0.2">
      <c r="A573" s="65"/>
    </row>
    <row r="574" spans="1:1" ht="20.100000000000001" customHeight="1" x14ac:dyDescent="0.2">
      <c r="A574" s="65"/>
    </row>
    <row r="575" spans="1:1" ht="20.100000000000001" customHeight="1" x14ac:dyDescent="0.2">
      <c r="A575" s="65"/>
    </row>
    <row r="576" spans="1:1" ht="20.100000000000001" customHeight="1" x14ac:dyDescent="0.2">
      <c r="A576" s="65"/>
    </row>
    <row r="577" spans="1:1" ht="20.100000000000001" customHeight="1" x14ac:dyDescent="0.2">
      <c r="A577" s="65"/>
    </row>
    <row r="578" spans="1:1" ht="20.100000000000001" customHeight="1" x14ac:dyDescent="0.2">
      <c r="A578" s="65"/>
    </row>
    <row r="579" spans="1:1" ht="20.100000000000001" customHeight="1" x14ac:dyDescent="0.2">
      <c r="A579" s="65"/>
    </row>
    <row r="580" spans="1:1" ht="20.100000000000001" customHeight="1" x14ac:dyDescent="0.2">
      <c r="A580" s="65"/>
    </row>
    <row r="581" spans="1:1" ht="20.100000000000001" customHeight="1" x14ac:dyDescent="0.2">
      <c r="A581" s="65"/>
    </row>
    <row r="582" spans="1:1" ht="20.100000000000001" customHeight="1" x14ac:dyDescent="0.2">
      <c r="A582" s="65"/>
    </row>
    <row r="583" spans="1:1" ht="20.100000000000001" customHeight="1" x14ac:dyDescent="0.2">
      <c r="A583" s="65"/>
    </row>
    <row r="584" spans="1:1" ht="20.100000000000001" customHeight="1" x14ac:dyDescent="0.2">
      <c r="A584" s="65"/>
    </row>
    <row r="585" spans="1:1" ht="20.100000000000001" customHeight="1" x14ac:dyDescent="0.2">
      <c r="A585" s="65"/>
    </row>
    <row r="586" spans="1:1" ht="20.100000000000001" customHeight="1" x14ac:dyDescent="0.2">
      <c r="A586" s="65"/>
    </row>
    <row r="587" spans="1:1" ht="20.100000000000001" customHeight="1" x14ac:dyDescent="0.2">
      <c r="A587" s="65"/>
    </row>
    <row r="588" spans="1:1" ht="20.100000000000001" customHeight="1" x14ac:dyDescent="0.2">
      <c r="A588" s="65"/>
    </row>
    <row r="589" spans="1:1" ht="20.100000000000001" customHeight="1" x14ac:dyDescent="0.2">
      <c r="A589" s="65"/>
    </row>
    <row r="590" spans="1:1" ht="20.100000000000001" customHeight="1" x14ac:dyDescent="0.2">
      <c r="A590" s="65"/>
    </row>
    <row r="591" spans="1:1" ht="20.100000000000001" customHeight="1" x14ac:dyDescent="0.2">
      <c r="A591" s="65"/>
    </row>
    <row r="592" spans="1:1" ht="20.100000000000001" customHeight="1" x14ac:dyDescent="0.2">
      <c r="A592" s="65"/>
    </row>
    <row r="593" spans="1:1" ht="20.100000000000001" customHeight="1" x14ac:dyDescent="0.2">
      <c r="A593" s="65"/>
    </row>
    <row r="594" spans="1:1" ht="20.100000000000001" customHeight="1" x14ac:dyDescent="0.2">
      <c r="A594" s="65"/>
    </row>
    <row r="595" spans="1:1" ht="20.100000000000001" customHeight="1" x14ac:dyDescent="0.2">
      <c r="A595" s="65"/>
    </row>
    <row r="596" spans="1:1" ht="20.100000000000001" customHeight="1" x14ac:dyDescent="0.2">
      <c r="A596" s="65"/>
    </row>
    <row r="597" spans="1:1" ht="20.100000000000001" customHeight="1" x14ac:dyDescent="0.2">
      <c r="A597" s="65"/>
    </row>
    <row r="598" spans="1:1" ht="20.100000000000001" customHeight="1" x14ac:dyDescent="0.2">
      <c r="A598" s="65"/>
    </row>
    <row r="599" spans="1:1" ht="20.100000000000001" customHeight="1" x14ac:dyDescent="0.2">
      <c r="A599" s="65"/>
    </row>
    <row r="600" spans="1:1" ht="20.100000000000001" customHeight="1" x14ac:dyDescent="0.2">
      <c r="A600" s="65"/>
    </row>
    <row r="601" spans="1:1" ht="20.100000000000001" customHeight="1" x14ac:dyDescent="0.2">
      <c r="A601" s="65"/>
    </row>
    <row r="602" spans="1:1" ht="20.100000000000001" customHeight="1" x14ac:dyDescent="0.2">
      <c r="A602" s="65"/>
    </row>
    <row r="603" spans="1:1" ht="20.100000000000001" customHeight="1" x14ac:dyDescent="0.2">
      <c r="A603" s="65"/>
    </row>
    <row r="604" spans="1:1" ht="20.100000000000001" customHeight="1" x14ac:dyDescent="0.2">
      <c r="A604" s="65"/>
    </row>
    <row r="605" spans="1:1" ht="20.100000000000001" customHeight="1" x14ac:dyDescent="0.2">
      <c r="A605" s="65"/>
    </row>
    <row r="606" spans="1:1" ht="20.100000000000001" customHeight="1" x14ac:dyDescent="0.2">
      <c r="A606" s="65"/>
    </row>
    <row r="607" spans="1:1" ht="20.100000000000001" customHeight="1" x14ac:dyDescent="0.2">
      <c r="A607" s="65"/>
    </row>
    <row r="608" spans="1:1" ht="20.100000000000001" customHeight="1" x14ac:dyDescent="0.2">
      <c r="A608" s="65"/>
    </row>
    <row r="609" spans="1:1" ht="20.100000000000001" customHeight="1" x14ac:dyDescent="0.2">
      <c r="A609" s="65"/>
    </row>
    <row r="610" spans="1:1" ht="20.100000000000001" customHeight="1" x14ac:dyDescent="0.2">
      <c r="A610" s="65"/>
    </row>
    <row r="611" spans="1:1" ht="20.100000000000001" customHeight="1" x14ac:dyDescent="0.2">
      <c r="A611" s="65"/>
    </row>
    <row r="612" spans="1:1" ht="20.100000000000001" customHeight="1" x14ac:dyDescent="0.2">
      <c r="A612" s="65"/>
    </row>
    <row r="613" spans="1:1" ht="20.100000000000001" customHeight="1" x14ac:dyDescent="0.2">
      <c r="A613" s="65"/>
    </row>
    <row r="614" spans="1:1" ht="20.100000000000001" customHeight="1" x14ac:dyDescent="0.2">
      <c r="A614" s="65"/>
    </row>
    <row r="615" spans="1:1" ht="20.100000000000001" customHeight="1" x14ac:dyDescent="0.2">
      <c r="A615" s="65"/>
    </row>
    <row r="616" spans="1:1" ht="20.100000000000001" customHeight="1" x14ac:dyDescent="0.2">
      <c r="A616" s="65"/>
    </row>
    <row r="617" spans="1:1" ht="20.100000000000001" customHeight="1" x14ac:dyDescent="0.2">
      <c r="A617" s="65"/>
    </row>
    <row r="618" spans="1:1" ht="20.100000000000001" customHeight="1" x14ac:dyDescent="0.2">
      <c r="A618" s="65"/>
    </row>
    <row r="619" spans="1:1" ht="20.100000000000001" customHeight="1" x14ac:dyDescent="0.2">
      <c r="A619" s="65"/>
    </row>
    <row r="620" spans="1:1" ht="20.100000000000001" customHeight="1" x14ac:dyDescent="0.2">
      <c r="A620" s="65"/>
    </row>
    <row r="621" spans="1:1" ht="20.100000000000001" customHeight="1" x14ac:dyDescent="0.2">
      <c r="A621" s="65"/>
    </row>
    <row r="622" spans="1:1" ht="20.100000000000001" customHeight="1" x14ac:dyDescent="0.2">
      <c r="A622" s="65"/>
    </row>
    <row r="623" spans="1:1" ht="20.100000000000001" customHeight="1" x14ac:dyDescent="0.2">
      <c r="A623" s="65"/>
    </row>
    <row r="624" spans="1:1" ht="20.100000000000001" customHeight="1" x14ac:dyDescent="0.2">
      <c r="A624" s="65"/>
    </row>
    <row r="625" spans="1:1" ht="20.100000000000001" customHeight="1" x14ac:dyDescent="0.2">
      <c r="A625" s="65"/>
    </row>
    <row r="626" spans="1:1" ht="20.100000000000001" customHeight="1" x14ac:dyDescent="0.2">
      <c r="A626" s="65"/>
    </row>
    <row r="627" spans="1:1" ht="20.100000000000001" customHeight="1" x14ac:dyDescent="0.2">
      <c r="A627" s="65"/>
    </row>
    <row r="628" spans="1:1" ht="20.100000000000001" customHeight="1" x14ac:dyDescent="0.2">
      <c r="A628" s="65"/>
    </row>
    <row r="629" spans="1:1" ht="20.100000000000001" customHeight="1" x14ac:dyDescent="0.2">
      <c r="A629" s="65"/>
    </row>
    <row r="630" spans="1:1" ht="20.100000000000001" customHeight="1" x14ac:dyDescent="0.2">
      <c r="A630" s="65"/>
    </row>
    <row r="631" spans="1:1" ht="20.100000000000001" customHeight="1" x14ac:dyDescent="0.2">
      <c r="A631" s="65"/>
    </row>
    <row r="632" spans="1:1" ht="20.100000000000001" customHeight="1" x14ac:dyDescent="0.2">
      <c r="A632" s="65"/>
    </row>
    <row r="633" spans="1:1" ht="20.100000000000001" customHeight="1" x14ac:dyDescent="0.2">
      <c r="A633" s="65"/>
    </row>
    <row r="634" spans="1:1" ht="20.100000000000001" customHeight="1" x14ac:dyDescent="0.2">
      <c r="A634" s="65"/>
    </row>
    <row r="635" spans="1:1" ht="20.100000000000001" customHeight="1" x14ac:dyDescent="0.2">
      <c r="A635" s="65"/>
    </row>
    <row r="636" spans="1:1" ht="20.100000000000001" customHeight="1" x14ac:dyDescent="0.2">
      <c r="A636" s="65"/>
    </row>
    <row r="637" spans="1:1" ht="20.100000000000001" customHeight="1" x14ac:dyDescent="0.2">
      <c r="A637" s="65"/>
    </row>
    <row r="638" spans="1:1" ht="20.100000000000001" customHeight="1" x14ac:dyDescent="0.2">
      <c r="A638" s="65"/>
    </row>
    <row r="639" spans="1:1" ht="20.100000000000001" customHeight="1" x14ac:dyDescent="0.2">
      <c r="A639" s="65"/>
    </row>
    <row r="640" spans="1:1" ht="20.100000000000001" customHeight="1" x14ac:dyDescent="0.2">
      <c r="A640" s="65"/>
    </row>
    <row r="641" spans="1:1" ht="20.100000000000001" customHeight="1" x14ac:dyDescent="0.2">
      <c r="A641" s="65"/>
    </row>
    <row r="642" spans="1:1" ht="20.100000000000001" customHeight="1" x14ac:dyDescent="0.2">
      <c r="A642" s="65"/>
    </row>
    <row r="643" spans="1:1" ht="20.100000000000001" customHeight="1" x14ac:dyDescent="0.2">
      <c r="A643" s="65"/>
    </row>
    <row r="644" spans="1:1" ht="20.100000000000001" customHeight="1" x14ac:dyDescent="0.2">
      <c r="A644" s="65"/>
    </row>
    <row r="645" spans="1:1" ht="20.100000000000001" customHeight="1" x14ac:dyDescent="0.2">
      <c r="A645" s="65"/>
    </row>
    <row r="646" spans="1:1" ht="20.100000000000001" customHeight="1" x14ac:dyDescent="0.2">
      <c r="A646" s="65"/>
    </row>
    <row r="647" spans="1:1" ht="20.100000000000001" customHeight="1" x14ac:dyDescent="0.2">
      <c r="A647" s="65"/>
    </row>
    <row r="648" spans="1:1" ht="20.100000000000001" customHeight="1" x14ac:dyDescent="0.2">
      <c r="A648" s="65"/>
    </row>
    <row r="649" spans="1:1" ht="20.100000000000001" customHeight="1" x14ac:dyDescent="0.2">
      <c r="A649" s="65"/>
    </row>
    <row r="650" spans="1:1" ht="20.100000000000001" customHeight="1" x14ac:dyDescent="0.2">
      <c r="A650" s="65"/>
    </row>
    <row r="651" spans="1:1" ht="20.100000000000001" customHeight="1" x14ac:dyDescent="0.2">
      <c r="A651" s="65"/>
    </row>
    <row r="652" spans="1:1" ht="20.100000000000001" customHeight="1" x14ac:dyDescent="0.2">
      <c r="A652" s="65"/>
    </row>
    <row r="653" spans="1:1" ht="20.100000000000001" customHeight="1" x14ac:dyDescent="0.2">
      <c r="A653" s="65"/>
    </row>
    <row r="654" spans="1:1" ht="20.100000000000001" customHeight="1" x14ac:dyDescent="0.2">
      <c r="A654" s="65"/>
    </row>
    <row r="655" spans="1:1" ht="20.100000000000001" customHeight="1" x14ac:dyDescent="0.2">
      <c r="A655" s="65"/>
    </row>
    <row r="656" spans="1:1" ht="20.100000000000001" customHeight="1" x14ac:dyDescent="0.2">
      <c r="A656" s="65"/>
    </row>
    <row r="657" spans="1:1" ht="20.100000000000001" customHeight="1" x14ac:dyDescent="0.2">
      <c r="A657" s="65"/>
    </row>
    <row r="658" spans="1:1" ht="20.100000000000001" customHeight="1" x14ac:dyDescent="0.2">
      <c r="A658" s="65"/>
    </row>
    <row r="659" spans="1:1" ht="20.100000000000001" customHeight="1" x14ac:dyDescent="0.2">
      <c r="A659" s="65"/>
    </row>
    <row r="660" spans="1:1" ht="20.100000000000001" customHeight="1" x14ac:dyDescent="0.2">
      <c r="A660" s="65"/>
    </row>
    <row r="661" spans="1:1" ht="20.100000000000001" customHeight="1" x14ac:dyDescent="0.2">
      <c r="A661" s="65"/>
    </row>
    <row r="662" spans="1:1" ht="20.100000000000001" customHeight="1" x14ac:dyDescent="0.2">
      <c r="A662" s="65"/>
    </row>
    <row r="663" spans="1:1" ht="20.100000000000001" customHeight="1" x14ac:dyDescent="0.2">
      <c r="A663" s="65"/>
    </row>
    <row r="664" spans="1:1" ht="20.100000000000001" customHeight="1" x14ac:dyDescent="0.2">
      <c r="A664" s="65"/>
    </row>
    <row r="665" spans="1:1" ht="20.100000000000001" customHeight="1" x14ac:dyDescent="0.2">
      <c r="A665" s="65"/>
    </row>
    <row r="666" spans="1:1" ht="20.100000000000001" customHeight="1" x14ac:dyDescent="0.2">
      <c r="A666" s="65"/>
    </row>
    <row r="667" spans="1:1" ht="20.100000000000001" customHeight="1" x14ac:dyDescent="0.2">
      <c r="A667" s="65"/>
    </row>
    <row r="668" spans="1:1" ht="20.100000000000001" customHeight="1" x14ac:dyDescent="0.2">
      <c r="A668" s="65"/>
    </row>
    <row r="669" spans="1:1" ht="20.100000000000001" customHeight="1" x14ac:dyDescent="0.2">
      <c r="A669" s="65"/>
    </row>
    <row r="670" spans="1:1" ht="20.100000000000001" customHeight="1" x14ac:dyDescent="0.2">
      <c r="A670" s="65"/>
    </row>
    <row r="671" spans="1:1" ht="20.100000000000001" customHeight="1" x14ac:dyDescent="0.2">
      <c r="A671" s="65"/>
    </row>
    <row r="672" spans="1:1" ht="20.100000000000001" customHeight="1" x14ac:dyDescent="0.2">
      <c r="A672" s="65"/>
    </row>
    <row r="673" spans="1:1" ht="20.100000000000001" customHeight="1" x14ac:dyDescent="0.2">
      <c r="A673" s="65"/>
    </row>
    <row r="674" spans="1:1" ht="20.100000000000001" customHeight="1" x14ac:dyDescent="0.2">
      <c r="A674" s="65"/>
    </row>
    <row r="675" spans="1:1" ht="20.100000000000001" customHeight="1" x14ac:dyDescent="0.2">
      <c r="A675" s="65"/>
    </row>
    <row r="676" spans="1:1" ht="20.100000000000001" customHeight="1" x14ac:dyDescent="0.2">
      <c r="A676" s="65"/>
    </row>
    <row r="677" spans="1:1" ht="20.100000000000001" customHeight="1" x14ac:dyDescent="0.2">
      <c r="A677" s="65"/>
    </row>
    <row r="678" spans="1:1" ht="20.100000000000001" customHeight="1" x14ac:dyDescent="0.2">
      <c r="A678" s="65"/>
    </row>
    <row r="679" spans="1:1" ht="20.100000000000001" customHeight="1" x14ac:dyDescent="0.2">
      <c r="A679" s="65"/>
    </row>
    <row r="680" spans="1:1" ht="20.100000000000001" customHeight="1" x14ac:dyDescent="0.2">
      <c r="A680" s="65"/>
    </row>
    <row r="681" spans="1:1" ht="20.100000000000001" customHeight="1" x14ac:dyDescent="0.2">
      <c r="A681" s="65"/>
    </row>
    <row r="682" spans="1:1" ht="20.100000000000001" customHeight="1" x14ac:dyDescent="0.2">
      <c r="A682" s="65"/>
    </row>
    <row r="683" spans="1:1" ht="20.100000000000001" customHeight="1" x14ac:dyDescent="0.2">
      <c r="A683" s="65"/>
    </row>
    <row r="684" spans="1:1" ht="20.100000000000001" customHeight="1" x14ac:dyDescent="0.2">
      <c r="A684" s="65"/>
    </row>
    <row r="685" spans="1:1" ht="20.100000000000001" customHeight="1" x14ac:dyDescent="0.2">
      <c r="A685" s="65"/>
    </row>
    <row r="686" spans="1:1" ht="20.100000000000001" customHeight="1" x14ac:dyDescent="0.2">
      <c r="A686" s="65"/>
    </row>
    <row r="687" spans="1:1" ht="20.100000000000001" customHeight="1" x14ac:dyDescent="0.2">
      <c r="A687" s="65"/>
    </row>
    <row r="688" spans="1:1" ht="20.100000000000001" customHeight="1" x14ac:dyDescent="0.2">
      <c r="A688" s="65"/>
    </row>
    <row r="689" spans="1:1" ht="20.100000000000001" customHeight="1" x14ac:dyDescent="0.2">
      <c r="A689" s="65"/>
    </row>
    <row r="690" spans="1:1" ht="20.100000000000001" customHeight="1" x14ac:dyDescent="0.2">
      <c r="A690" s="65"/>
    </row>
    <row r="691" spans="1:1" ht="20.100000000000001" customHeight="1" x14ac:dyDescent="0.2">
      <c r="A691" s="65"/>
    </row>
    <row r="692" spans="1:1" ht="20.100000000000001" customHeight="1" x14ac:dyDescent="0.2">
      <c r="A692" s="65"/>
    </row>
    <row r="693" spans="1:1" ht="20.100000000000001" customHeight="1" x14ac:dyDescent="0.2">
      <c r="A693" s="65"/>
    </row>
    <row r="694" spans="1:1" ht="20.100000000000001" customHeight="1" x14ac:dyDescent="0.2">
      <c r="A694" s="65"/>
    </row>
    <row r="695" spans="1:1" ht="20.100000000000001" customHeight="1" x14ac:dyDescent="0.2">
      <c r="A695" s="65"/>
    </row>
    <row r="696" spans="1:1" ht="20.100000000000001" customHeight="1" x14ac:dyDescent="0.2">
      <c r="A696" s="65"/>
    </row>
    <row r="697" spans="1:1" ht="20.100000000000001" customHeight="1" x14ac:dyDescent="0.2">
      <c r="A697" s="65"/>
    </row>
    <row r="698" spans="1:1" ht="20.100000000000001" customHeight="1" x14ac:dyDescent="0.2">
      <c r="A698" s="65"/>
    </row>
    <row r="699" spans="1:1" ht="20.100000000000001" customHeight="1" x14ac:dyDescent="0.2">
      <c r="A699" s="65"/>
    </row>
    <row r="700" spans="1:1" ht="20.100000000000001" customHeight="1" x14ac:dyDescent="0.2">
      <c r="A700" s="65"/>
    </row>
    <row r="701" spans="1:1" ht="20.100000000000001" customHeight="1" x14ac:dyDescent="0.2">
      <c r="A701" s="65"/>
    </row>
    <row r="702" spans="1:1" ht="20.100000000000001" customHeight="1" x14ac:dyDescent="0.2">
      <c r="A702" s="65"/>
    </row>
    <row r="703" spans="1:1" ht="20.100000000000001" customHeight="1" x14ac:dyDescent="0.2">
      <c r="A703" s="65"/>
    </row>
    <row r="704" spans="1:1" ht="20.100000000000001" customHeight="1" x14ac:dyDescent="0.2">
      <c r="A704" s="65"/>
    </row>
    <row r="705" spans="1:1" ht="20.100000000000001" customHeight="1" x14ac:dyDescent="0.2">
      <c r="A705" s="65"/>
    </row>
    <row r="706" spans="1:1" ht="20.100000000000001" customHeight="1" x14ac:dyDescent="0.2">
      <c r="A706" s="65"/>
    </row>
    <row r="707" spans="1:1" ht="20.100000000000001" customHeight="1" x14ac:dyDescent="0.2">
      <c r="A707" s="65"/>
    </row>
    <row r="708" spans="1:1" ht="20.100000000000001" customHeight="1" x14ac:dyDescent="0.2">
      <c r="A708" s="65"/>
    </row>
    <row r="709" spans="1:1" ht="20.100000000000001" customHeight="1" x14ac:dyDescent="0.2">
      <c r="A709" s="65"/>
    </row>
    <row r="710" spans="1:1" ht="20.100000000000001" customHeight="1" x14ac:dyDescent="0.2">
      <c r="A710" s="65"/>
    </row>
    <row r="711" spans="1:1" ht="20.100000000000001" customHeight="1" x14ac:dyDescent="0.2">
      <c r="A711" s="65"/>
    </row>
    <row r="712" spans="1:1" ht="20.100000000000001" customHeight="1" x14ac:dyDescent="0.2">
      <c r="A712" s="65"/>
    </row>
    <row r="713" spans="1:1" ht="20.100000000000001" customHeight="1" x14ac:dyDescent="0.2">
      <c r="A713" s="65"/>
    </row>
    <row r="714" spans="1:1" ht="20.100000000000001" customHeight="1" x14ac:dyDescent="0.2">
      <c r="A714" s="65"/>
    </row>
    <row r="715" spans="1:1" ht="20.100000000000001" customHeight="1" x14ac:dyDescent="0.2">
      <c r="A715" s="65"/>
    </row>
    <row r="716" spans="1:1" ht="20.100000000000001" customHeight="1" x14ac:dyDescent="0.2">
      <c r="A716" s="65"/>
    </row>
    <row r="717" spans="1:1" ht="20.100000000000001" customHeight="1" x14ac:dyDescent="0.2">
      <c r="A717" s="65"/>
    </row>
    <row r="718" spans="1:1" ht="20.100000000000001" customHeight="1" x14ac:dyDescent="0.2">
      <c r="A718" s="65"/>
    </row>
    <row r="719" spans="1:1" ht="20.100000000000001" customHeight="1" x14ac:dyDescent="0.2">
      <c r="A719" s="65"/>
    </row>
    <row r="720" spans="1:1" ht="20.100000000000001" customHeight="1" x14ac:dyDescent="0.2">
      <c r="A720" s="65"/>
    </row>
    <row r="721" spans="1:1" ht="20.100000000000001" customHeight="1" x14ac:dyDescent="0.2">
      <c r="A721" s="65"/>
    </row>
    <row r="722" spans="1:1" ht="20.100000000000001" customHeight="1" x14ac:dyDescent="0.2">
      <c r="A722" s="65"/>
    </row>
    <row r="723" spans="1:1" ht="20.100000000000001" customHeight="1" x14ac:dyDescent="0.2">
      <c r="A723" s="65"/>
    </row>
    <row r="724" spans="1:1" ht="20.100000000000001" customHeight="1" x14ac:dyDescent="0.2">
      <c r="A724" s="65"/>
    </row>
    <row r="725" spans="1:1" ht="20.100000000000001" customHeight="1" x14ac:dyDescent="0.2">
      <c r="A725" s="65"/>
    </row>
    <row r="726" spans="1:1" ht="20.100000000000001" customHeight="1" x14ac:dyDescent="0.2">
      <c r="A726" s="65"/>
    </row>
    <row r="727" spans="1:1" ht="20.100000000000001" customHeight="1" x14ac:dyDescent="0.2">
      <c r="A727" s="65"/>
    </row>
    <row r="728" spans="1:1" ht="20.100000000000001" customHeight="1" x14ac:dyDescent="0.2">
      <c r="A728" s="65"/>
    </row>
    <row r="729" spans="1:1" ht="20.100000000000001" customHeight="1" x14ac:dyDescent="0.2">
      <c r="A729" s="65"/>
    </row>
    <row r="730" spans="1:1" ht="20.100000000000001" customHeight="1" x14ac:dyDescent="0.2">
      <c r="A730" s="65"/>
    </row>
    <row r="731" spans="1:1" ht="20.100000000000001" customHeight="1" x14ac:dyDescent="0.2">
      <c r="A731" s="65"/>
    </row>
    <row r="732" spans="1:1" ht="20.100000000000001" customHeight="1" x14ac:dyDescent="0.2">
      <c r="A732" s="65"/>
    </row>
    <row r="733" spans="1:1" ht="20.100000000000001" customHeight="1" x14ac:dyDescent="0.2">
      <c r="A733" s="65"/>
    </row>
    <row r="734" spans="1:1" ht="20.100000000000001" customHeight="1" x14ac:dyDescent="0.2">
      <c r="A734" s="65"/>
    </row>
    <row r="735" spans="1:1" ht="20.100000000000001" customHeight="1" x14ac:dyDescent="0.2">
      <c r="A735" s="65"/>
    </row>
    <row r="736" spans="1:1" ht="20.100000000000001" customHeight="1" x14ac:dyDescent="0.2">
      <c r="A736" s="65"/>
    </row>
    <row r="737" spans="1:1" ht="20.100000000000001" customHeight="1" x14ac:dyDescent="0.2">
      <c r="A737" s="65"/>
    </row>
    <row r="738" spans="1:1" ht="20.100000000000001" customHeight="1" x14ac:dyDescent="0.2">
      <c r="A738" s="65"/>
    </row>
    <row r="739" spans="1:1" ht="20.100000000000001" customHeight="1" x14ac:dyDescent="0.2">
      <c r="A739" s="65"/>
    </row>
    <row r="740" spans="1:1" ht="20.100000000000001" customHeight="1" x14ac:dyDescent="0.2">
      <c r="A740" s="65"/>
    </row>
    <row r="741" spans="1:1" ht="20.100000000000001" customHeight="1" x14ac:dyDescent="0.2">
      <c r="A741" s="65"/>
    </row>
    <row r="742" spans="1:1" ht="20.100000000000001" customHeight="1" x14ac:dyDescent="0.2">
      <c r="A742" s="65"/>
    </row>
    <row r="743" spans="1:1" ht="20.100000000000001" customHeight="1" x14ac:dyDescent="0.2">
      <c r="A743" s="65"/>
    </row>
    <row r="744" spans="1:1" ht="20.100000000000001" customHeight="1" x14ac:dyDescent="0.2">
      <c r="A744" s="65"/>
    </row>
    <row r="745" spans="1:1" ht="20.100000000000001" customHeight="1" x14ac:dyDescent="0.2">
      <c r="A745" s="65"/>
    </row>
    <row r="746" spans="1:1" ht="20.100000000000001" customHeight="1" x14ac:dyDescent="0.2">
      <c r="A746" s="65"/>
    </row>
    <row r="747" spans="1:1" ht="20.100000000000001" customHeight="1" x14ac:dyDescent="0.2">
      <c r="A747" s="65"/>
    </row>
    <row r="748" spans="1:1" ht="20.100000000000001" customHeight="1" x14ac:dyDescent="0.2">
      <c r="A748" s="65"/>
    </row>
    <row r="749" spans="1:1" ht="20.100000000000001" customHeight="1" x14ac:dyDescent="0.2">
      <c r="A749" s="65"/>
    </row>
    <row r="750" spans="1:1" ht="20.100000000000001" customHeight="1" x14ac:dyDescent="0.2">
      <c r="A750" s="65"/>
    </row>
    <row r="751" spans="1:1" ht="20.100000000000001" customHeight="1" x14ac:dyDescent="0.2">
      <c r="A751" s="65"/>
    </row>
    <row r="752" spans="1:1" ht="20.100000000000001" customHeight="1" x14ac:dyDescent="0.2">
      <c r="A752" s="65"/>
    </row>
    <row r="753" spans="1:1" ht="20.100000000000001" customHeight="1" x14ac:dyDescent="0.2">
      <c r="A753" s="65"/>
    </row>
    <row r="754" spans="1:1" ht="20.100000000000001" customHeight="1" x14ac:dyDescent="0.2">
      <c r="A754" s="65"/>
    </row>
    <row r="755" spans="1:1" ht="20.100000000000001" customHeight="1" x14ac:dyDescent="0.2">
      <c r="A755" s="65"/>
    </row>
    <row r="756" spans="1:1" ht="20.100000000000001" customHeight="1" x14ac:dyDescent="0.2">
      <c r="A756" s="65"/>
    </row>
    <row r="757" spans="1:1" ht="20.100000000000001" customHeight="1" x14ac:dyDescent="0.2">
      <c r="A757" s="65"/>
    </row>
    <row r="758" spans="1:1" ht="20.100000000000001" customHeight="1" x14ac:dyDescent="0.2">
      <c r="A758" s="65"/>
    </row>
    <row r="759" spans="1:1" ht="20.100000000000001" customHeight="1" x14ac:dyDescent="0.2">
      <c r="A759" s="65"/>
    </row>
    <row r="760" spans="1:1" ht="20.100000000000001" customHeight="1" x14ac:dyDescent="0.2">
      <c r="A760" s="65"/>
    </row>
    <row r="761" spans="1:1" ht="20.100000000000001" customHeight="1" x14ac:dyDescent="0.2">
      <c r="A761" s="65"/>
    </row>
    <row r="762" spans="1:1" ht="20.100000000000001" customHeight="1" x14ac:dyDescent="0.2">
      <c r="A762" s="65"/>
    </row>
    <row r="763" spans="1:1" ht="20.100000000000001" customHeight="1" x14ac:dyDescent="0.2">
      <c r="A763" s="65"/>
    </row>
    <row r="764" spans="1:1" ht="20.100000000000001" customHeight="1" x14ac:dyDescent="0.2">
      <c r="A764" s="65"/>
    </row>
    <row r="765" spans="1:1" ht="20.100000000000001" customHeight="1" x14ac:dyDescent="0.2">
      <c r="A765" s="65"/>
    </row>
    <row r="766" spans="1:1" ht="20.100000000000001" customHeight="1" x14ac:dyDescent="0.2">
      <c r="A766" s="65"/>
    </row>
    <row r="767" spans="1:1" ht="20.100000000000001" customHeight="1" x14ac:dyDescent="0.2">
      <c r="A767" s="65"/>
    </row>
    <row r="768" spans="1:1" ht="20.100000000000001" customHeight="1" x14ac:dyDescent="0.2">
      <c r="A768" s="65"/>
    </row>
    <row r="769" spans="1:1" ht="20.100000000000001" customHeight="1" x14ac:dyDescent="0.2">
      <c r="A769" s="65"/>
    </row>
    <row r="770" spans="1:1" ht="20.100000000000001" customHeight="1" x14ac:dyDescent="0.2">
      <c r="A770" s="65"/>
    </row>
    <row r="771" spans="1:1" ht="20.100000000000001" customHeight="1" x14ac:dyDescent="0.2">
      <c r="A771" s="65"/>
    </row>
    <row r="772" spans="1:1" ht="20.100000000000001" customHeight="1" x14ac:dyDescent="0.2">
      <c r="A772" s="65"/>
    </row>
    <row r="773" spans="1:1" ht="20.100000000000001" customHeight="1" x14ac:dyDescent="0.2">
      <c r="A773" s="65"/>
    </row>
    <row r="774" spans="1:1" ht="20.100000000000001" customHeight="1" x14ac:dyDescent="0.2">
      <c r="A774" s="65"/>
    </row>
    <row r="775" spans="1:1" ht="20.100000000000001" customHeight="1" x14ac:dyDescent="0.2">
      <c r="A775" s="65"/>
    </row>
    <row r="776" spans="1:1" ht="20.100000000000001" customHeight="1" x14ac:dyDescent="0.2">
      <c r="A776" s="65"/>
    </row>
    <row r="777" spans="1:1" ht="20.100000000000001" customHeight="1" x14ac:dyDescent="0.2">
      <c r="A777" s="65"/>
    </row>
    <row r="778" spans="1:1" ht="20.100000000000001" customHeight="1" x14ac:dyDescent="0.2">
      <c r="A778" s="65"/>
    </row>
    <row r="779" spans="1:1" ht="20.100000000000001" customHeight="1" x14ac:dyDescent="0.2">
      <c r="A779" s="65"/>
    </row>
    <row r="780" spans="1:1" ht="20.100000000000001" customHeight="1" x14ac:dyDescent="0.2">
      <c r="A780" s="65"/>
    </row>
    <row r="781" spans="1:1" ht="20.100000000000001" customHeight="1" x14ac:dyDescent="0.2">
      <c r="A781" s="65"/>
    </row>
    <row r="782" spans="1:1" ht="20.100000000000001" customHeight="1" x14ac:dyDescent="0.2">
      <c r="A782" s="65"/>
    </row>
    <row r="783" spans="1:1" ht="20.100000000000001" customHeight="1" x14ac:dyDescent="0.2">
      <c r="A783" s="65"/>
    </row>
    <row r="784" spans="1:1" ht="20.100000000000001" customHeight="1" x14ac:dyDescent="0.2">
      <c r="A784" s="65"/>
    </row>
    <row r="785" spans="1:1" ht="20.100000000000001" customHeight="1" x14ac:dyDescent="0.2">
      <c r="A785" s="65"/>
    </row>
    <row r="786" spans="1:1" ht="20.100000000000001" customHeight="1" x14ac:dyDescent="0.2">
      <c r="A786" s="65"/>
    </row>
    <row r="787" spans="1:1" ht="20.100000000000001" customHeight="1" x14ac:dyDescent="0.2">
      <c r="A787" s="65"/>
    </row>
    <row r="788" spans="1:1" ht="20.100000000000001" customHeight="1" x14ac:dyDescent="0.2">
      <c r="A788" s="65"/>
    </row>
    <row r="789" spans="1:1" ht="20.100000000000001" customHeight="1" x14ac:dyDescent="0.2">
      <c r="A789" s="65"/>
    </row>
    <row r="790" spans="1:1" ht="20.100000000000001" customHeight="1" x14ac:dyDescent="0.2">
      <c r="A790" s="65"/>
    </row>
    <row r="791" spans="1:1" ht="20.100000000000001" customHeight="1" x14ac:dyDescent="0.2">
      <c r="A791" s="65"/>
    </row>
    <row r="792" spans="1:1" ht="20.100000000000001" customHeight="1" x14ac:dyDescent="0.2">
      <c r="A792" s="65"/>
    </row>
    <row r="793" spans="1:1" ht="20.100000000000001" customHeight="1" x14ac:dyDescent="0.2">
      <c r="A793" s="65"/>
    </row>
    <row r="794" spans="1:1" ht="20.100000000000001" customHeight="1" x14ac:dyDescent="0.2">
      <c r="A794" s="65"/>
    </row>
    <row r="795" spans="1:1" ht="20.100000000000001" customHeight="1" x14ac:dyDescent="0.2">
      <c r="A795" s="65"/>
    </row>
    <row r="796" spans="1:1" ht="20.100000000000001" customHeight="1" x14ac:dyDescent="0.2">
      <c r="A796" s="65"/>
    </row>
    <row r="797" spans="1:1" ht="20.100000000000001" customHeight="1" x14ac:dyDescent="0.2">
      <c r="A797" s="65"/>
    </row>
    <row r="798" spans="1:1" ht="20.100000000000001" customHeight="1" x14ac:dyDescent="0.2">
      <c r="A798" s="65"/>
    </row>
    <row r="799" spans="1:1" ht="20.100000000000001" customHeight="1" x14ac:dyDescent="0.2">
      <c r="A799" s="65"/>
    </row>
    <row r="800" spans="1:1" ht="20.100000000000001" customHeight="1" x14ac:dyDescent="0.2">
      <c r="A800" s="65"/>
    </row>
    <row r="801" spans="1:1" ht="20.100000000000001" customHeight="1" x14ac:dyDescent="0.2">
      <c r="A801" s="65"/>
    </row>
    <row r="802" spans="1:1" ht="20.100000000000001" customHeight="1" x14ac:dyDescent="0.2">
      <c r="A802" s="65"/>
    </row>
    <row r="803" spans="1:1" ht="20.100000000000001" customHeight="1" x14ac:dyDescent="0.2">
      <c r="A803" s="65"/>
    </row>
    <row r="804" spans="1:1" ht="20.100000000000001" customHeight="1" x14ac:dyDescent="0.2">
      <c r="A804" s="65"/>
    </row>
    <row r="805" spans="1:1" ht="20.100000000000001" customHeight="1" x14ac:dyDescent="0.2">
      <c r="A805" s="65"/>
    </row>
    <row r="806" spans="1:1" ht="20.100000000000001" customHeight="1" x14ac:dyDescent="0.2">
      <c r="A806" s="65"/>
    </row>
    <row r="807" spans="1:1" ht="20.100000000000001" customHeight="1" x14ac:dyDescent="0.2">
      <c r="A807" s="65"/>
    </row>
    <row r="808" spans="1:1" ht="20.100000000000001" customHeight="1" x14ac:dyDescent="0.2">
      <c r="A808" s="65"/>
    </row>
    <row r="809" spans="1:1" ht="20.100000000000001" customHeight="1" x14ac:dyDescent="0.2">
      <c r="A809" s="65"/>
    </row>
    <row r="810" spans="1:1" ht="20.100000000000001" customHeight="1" x14ac:dyDescent="0.2">
      <c r="A810" s="65"/>
    </row>
    <row r="811" spans="1:1" ht="20.100000000000001" customHeight="1" x14ac:dyDescent="0.2">
      <c r="A811" s="65"/>
    </row>
    <row r="812" spans="1:1" ht="20.100000000000001" customHeight="1" x14ac:dyDescent="0.2">
      <c r="A812" s="65"/>
    </row>
    <row r="813" spans="1:1" ht="20.100000000000001" customHeight="1" x14ac:dyDescent="0.2">
      <c r="A813" s="65"/>
    </row>
    <row r="814" spans="1:1" ht="20.100000000000001" customHeight="1" x14ac:dyDescent="0.2">
      <c r="A814" s="65"/>
    </row>
    <row r="815" spans="1:1" ht="20.100000000000001" customHeight="1" x14ac:dyDescent="0.2">
      <c r="A815" s="65"/>
    </row>
    <row r="816" spans="1:1" ht="20.100000000000001" customHeight="1" x14ac:dyDescent="0.2">
      <c r="A816" s="65"/>
    </row>
    <row r="817" spans="1:1" ht="20.100000000000001" customHeight="1" x14ac:dyDescent="0.2">
      <c r="A817" s="65"/>
    </row>
    <row r="818" spans="1:1" ht="20.100000000000001" customHeight="1" x14ac:dyDescent="0.2">
      <c r="A818" s="65"/>
    </row>
    <row r="819" spans="1:1" ht="20.100000000000001" customHeight="1" x14ac:dyDescent="0.2">
      <c r="A819" s="65"/>
    </row>
    <row r="820" spans="1:1" ht="20.100000000000001" customHeight="1" x14ac:dyDescent="0.2">
      <c r="A820" s="65"/>
    </row>
    <row r="821" spans="1:1" ht="20.100000000000001" customHeight="1" x14ac:dyDescent="0.2">
      <c r="A821" s="65"/>
    </row>
    <row r="822" spans="1:1" ht="20.100000000000001" customHeight="1" x14ac:dyDescent="0.2">
      <c r="A822" s="65"/>
    </row>
    <row r="823" spans="1:1" ht="20.100000000000001" customHeight="1" x14ac:dyDescent="0.2">
      <c r="A823" s="65"/>
    </row>
    <row r="824" spans="1:1" ht="20.100000000000001" customHeight="1" x14ac:dyDescent="0.2">
      <c r="A824" s="65"/>
    </row>
    <row r="825" spans="1:1" ht="20.100000000000001" customHeight="1" x14ac:dyDescent="0.2">
      <c r="A825" s="65"/>
    </row>
    <row r="826" spans="1:1" ht="20.100000000000001" customHeight="1" x14ac:dyDescent="0.2">
      <c r="A826" s="65"/>
    </row>
    <row r="827" spans="1:1" ht="20.100000000000001" customHeight="1" x14ac:dyDescent="0.2">
      <c r="A827" s="65"/>
    </row>
    <row r="828" spans="1:1" ht="20.100000000000001" customHeight="1" x14ac:dyDescent="0.2">
      <c r="A828" s="65"/>
    </row>
    <row r="829" spans="1:1" ht="20.100000000000001" customHeight="1" x14ac:dyDescent="0.2">
      <c r="A829" s="65"/>
    </row>
    <row r="830" spans="1:1" ht="20.100000000000001" customHeight="1" x14ac:dyDescent="0.2">
      <c r="A830" s="65"/>
    </row>
    <row r="831" spans="1:1" ht="20.100000000000001" customHeight="1" x14ac:dyDescent="0.2">
      <c r="A831" s="65"/>
    </row>
    <row r="832" spans="1:1" ht="20.100000000000001" customHeight="1" x14ac:dyDescent="0.2">
      <c r="A832" s="65"/>
    </row>
    <row r="833" spans="1:1" ht="20.100000000000001" customHeight="1" x14ac:dyDescent="0.2">
      <c r="A833" s="65"/>
    </row>
    <row r="834" spans="1:1" ht="20.100000000000001" customHeight="1" x14ac:dyDescent="0.2">
      <c r="A834" s="65"/>
    </row>
    <row r="835" spans="1:1" ht="20.100000000000001" customHeight="1" x14ac:dyDescent="0.2">
      <c r="A835" s="65"/>
    </row>
    <row r="836" spans="1:1" ht="20.100000000000001" customHeight="1" x14ac:dyDescent="0.2">
      <c r="A836" s="65"/>
    </row>
    <row r="837" spans="1:1" ht="20.100000000000001" customHeight="1" x14ac:dyDescent="0.2">
      <c r="A837" s="65"/>
    </row>
    <row r="838" spans="1:1" ht="20.100000000000001" customHeight="1" x14ac:dyDescent="0.2">
      <c r="A838" s="65"/>
    </row>
    <row r="839" spans="1:1" ht="20.100000000000001" customHeight="1" x14ac:dyDescent="0.2">
      <c r="A839" s="65"/>
    </row>
    <row r="840" spans="1:1" ht="20.100000000000001" customHeight="1" x14ac:dyDescent="0.2">
      <c r="A840" s="65"/>
    </row>
    <row r="841" spans="1:1" ht="20.100000000000001" customHeight="1" x14ac:dyDescent="0.2">
      <c r="A841" s="65"/>
    </row>
    <row r="842" spans="1:1" ht="20.100000000000001" customHeight="1" x14ac:dyDescent="0.2">
      <c r="A842" s="65"/>
    </row>
    <row r="843" spans="1:1" ht="20.100000000000001" customHeight="1" x14ac:dyDescent="0.2">
      <c r="A843" s="65"/>
    </row>
    <row r="844" spans="1:1" ht="20.100000000000001" customHeight="1" x14ac:dyDescent="0.2">
      <c r="A844" s="65"/>
    </row>
    <row r="845" spans="1:1" ht="20.100000000000001" customHeight="1" x14ac:dyDescent="0.2">
      <c r="A845" s="65"/>
    </row>
    <row r="846" spans="1:1" ht="20.100000000000001" customHeight="1" x14ac:dyDescent="0.2">
      <c r="A846" s="65"/>
    </row>
    <row r="847" spans="1:1" ht="20.100000000000001" customHeight="1" x14ac:dyDescent="0.2">
      <c r="A847" s="65"/>
    </row>
    <row r="848" spans="1:1" ht="20.100000000000001" customHeight="1" x14ac:dyDescent="0.2">
      <c r="A848" s="65"/>
    </row>
    <row r="849" spans="1:1" ht="20.100000000000001" customHeight="1" x14ac:dyDescent="0.2">
      <c r="A849" s="65"/>
    </row>
    <row r="850" spans="1:1" ht="20.100000000000001" customHeight="1" x14ac:dyDescent="0.2">
      <c r="A850" s="65"/>
    </row>
    <row r="851" spans="1:1" ht="20.100000000000001" customHeight="1" x14ac:dyDescent="0.2">
      <c r="A851" s="65"/>
    </row>
    <row r="852" spans="1:1" ht="20.100000000000001" customHeight="1" x14ac:dyDescent="0.2">
      <c r="A852" s="65"/>
    </row>
    <row r="853" spans="1:1" ht="20.100000000000001" customHeight="1" x14ac:dyDescent="0.2">
      <c r="A853" s="65"/>
    </row>
    <row r="854" spans="1:1" ht="20.100000000000001" customHeight="1" x14ac:dyDescent="0.2">
      <c r="A854" s="65"/>
    </row>
    <row r="855" spans="1:1" ht="20.100000000000001" customHeight="1" x14ac:dyDescent="0.2">
      <c r="A855" s="65"/>
    </row>
    <row r="856" spans="1:1" ht="20.100000000000001" customHeight="1" x14ac:dyDescent="0.2">
      <c r="A856" s="65"/>
    </row>
    <row r="857" spans="1:1" ht="20.100000000000001" customHeight="1" x14ac:dyDescent="0.2">
      <c r="A857" s="65"/>
    </row>
    <row r="858" spans="1:1" ht="20.100000000000001" customHeight="1" x14ac:dyDescent="0.2">
      <c r="A858" s="65"/>
    </row>
    <row r="859" spans="1:1" ht="20.100000000000001" customHeight="1" x14ac:dyDescent="0.2">
      <c r="A859" s="65"/>
    </row>
    <row r="860" spans="1:1" ht="20.100000000000001" customHeight="1" x14ac:dyDescent="0.2">
      <c r="A860" s="65"/>
    </row>
    <row r="861" spans="1:1" ht="20.100000000000001" customHeight="1" x14ac:dyDescent="0.2">
      <c r="A861" s="65"/>
    </row>
    <row r="862" spans="1:1" ht="20.100000000000001" customHeight="1" x14ac:dyDescent="0.2">
      <c r="A862" s="65"/>
    </row>
    <row r="863" spans="1:1" ht="20.100000000000001" customHeight="1" x14ac:dyDescent="0.2">
      <c r="A863" s="65"/>
    </row>
    <row r="864" spans="1:1" ht="20.100000000000001" customHeight="1" x14ac:dyDescent="0.2">
      <c r="A864" s="65"/>
    </row>
    <row r="865" spans="1:1" ht="20.100000000000001" customHeight="1" x14ac:dyDescent="0.2">
      <c r="A865" s="65"/>
    </row>
    <row r="866" spans="1:1" ht="20.100000000000001" customHeight="1" x14ac:dyDescent="0.2">
      <c r="A866" s="65"/>
    </row>
    <row r="867" spans="1:1" ht="20.100000000000001" customHeight="1" x14ac:dyDescent="0.2">
      <c r="A867" s="65"/>
    </row>
    <row r="868" spans="1:1" ht="20.100000000000001" customHeight="1" x14ac:dyDescent="0.2">
      <c r="A868" s="65"/>
    </row>
    <row r="869" spans="1:1" ht="20.100000000000001" customHeight="1" x14ac:dyDescent="0.2">
      <c r="A869" s="65"/>
    </row>
    <row r="870" spans="1:1" ht="20.100000000000001" customHeight="1" x14ac:dyDescent="0.2">
      <c r="A870" s="65"/>
    </row>
    <row r="871" spans="1:1" ht="20.100000000000001" customHeight="1" x14ac:dyDescent="0.2">
      <c r="A871" s="65"/>
    </row>
    <row r="872" spans="1:1" ht="20.100000000000001" customHeight="1" x14ac:dyDescent="0.2">
      <c r="A872" s="65"/>
    </row>
    <row r="873" spans="1:1" ht="20.100000000000001" customHeight="1" x14ac:dyDescent="0.2">
      <c r="A873" s="65"/>
    </row>
    <row r="874" spans="1:1" ht="20.100000000000001" customHeight="1" x14ac:dyDescent="0.2">
      <c r="A874" s="65"/>
    </row>
    <row r="875" spans="1:1" ht="20.100000000000001" customHeight="1" x14ac:dyDescent="0.2">
      <c r="A875" s="65"/>
    </row>
    <row r="876" spans="1:1" ht="20.100000000000001" customHeight="1" x14ac:dyDescent="0.2">
      <c r="A876" s="65"/>
    </row>
    <row r="877" spans="1:1" ht="20.100000000000001" customHeight="1" x14ac:dyDescent="0.2">
      <c r="A877" s="65"/>
    </row>
    <row r="878" spans="1:1" ht="20.100000000000001" customHeight="1" x14ac:dyDescent="0.2">
      <c r="A878" s="65"/>
    </row>
    <row r="879" spans="1:1" ht="20.100000000000001" customHeight="1" x14ac:dyDescent="0.2">
      <c r="A879" s="65"/>
    </row>
  </sheetData>
  <sheetProtection password="E8F6" sheet="1" formatCells="0" formatColumns="0" formatRows="0" insertColumns="0" insertRows="0" insertHyperlinks="0" deleteColumns="0" deleteRows="0" sort="0" autoFilter="0" pivotTables="0"/>
  <mergeCells count="24">
    <mergeCell ref="B8:D10"/>
    <mergeCell ref="B12:B21"/>
    <mergeCell ref="C16:D16"/>
    <mergeCell ref="C12:D12"/>
    <mergeCell ref="B11:D11"/>
    <mergeCell ref="C15:D15"/>
    <mergeCell ref="B23:D23"/>
    <mergeCell ref="B22:D22"/>
    <mergeCell ref="E62:F62"/>
    <mergeCell ref="G62:H62"/>
    <mergeCell ref="C14:D14"/>
    <mergeCell ref="E63:F63"/>
    <mergeCell ref="G63:H63"/>
    <mergeCell ref="E3:K3"/>
    <mergeCell ref="E4:K4"/>
    <mergeCell ref="E5:K5"/>
    <mergeCell ref="E8:G8"/>
    <mergeCell ref="H8:H10"/>
    <mergeCell ref="I8:K8"/>
    <mergeCell ref="F9:F10"/>
    <mergeCell ref="K9:K10"/>
    <mergeCell ref="J9:J10"/>
    <mergeCell ref="G9:G10"/>
    <mergeCell ref="I9:I10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27"/>
  <sheetViews>
    <sheetView workbookViewId="0">
      <selection sqref="A1:XFD1048576"/>
    </sheetView>
  </sheetViews>
  <sheetFormatPr defaultRowHeight="12.75" x14ac:dyDescent="0.2"/>
  <cols>
    <col min="12" max="12" width="11" customWidth="1"/>
  </cols>
  <sheetData>
    <row r="1" spans="1:126" s="6" customFormat="1" ht="15" customHeight="1" thickBot="1" x14ac:dyDescent="0.3"/>
    <row r="2" spans="1:126" s="9" customFormat="1" ht="15" customHeight="1" thickTop="1" x14ac:dyDescent="0.2">
      <c r="A2" s="7"/>
      <c r="B2" s="8"/>
      <c r="C2" s="34"/>
      <c r="D2" s="34"/>
      <c r="E2" s="35"/>
      <c r="F2" s="36"/>
      <c r="G2" s="36"/>
      <c r="H2" s="36"/>
      <c r="I2" s="36"/>
      <c r="J2" s="36"/>
      <c r="K2" s="36"/>
      <c r="L2" s="37"/>
      <c r="M2" s="36"/>
      <c r="N2" s="36"/>
      <c r="O2" s="36"/>
      <c r="P2" s="36"/>
      <c r="Q2" s="36"/>
      <c r="R2" s="36"/>
      <c r="S2" s="37"/>
      <c r="T2" s="36"/>
      <c r="U2" s="36"/>
      <c r="V2" s="36"/>
      <c r="W2" s="36"/>
      <c r="X2" s="36"/>
      <c r="Y2" s="36"/>
      <c r="Z2" s="37"/>
      <c r="AA2" s="36"/>
      <c r="AB2" s="36"/>
      <c r="AC2" s="36"/>
      <c r="AD2" s="36"/>
      <c r="AE2" s="36"/>
      <c r="AF2" s="36"/>
      <c r="AG2" s="37"/>
      <c r="AH2" s="38"/>
      <c r="AI2" s="38"/>
      <c r="AJ2" s="39"/>
      <c r="AK2" s="759"/>
    </row>
    <row r="3" spans="1:126" s="9" customFormat="1" ht="15" customHeight="1" x14ac:dyDescent="0.2">
      <c r="A3" s="10"/>
      <c r="B3" s="55"/>
      <c r="C3" s="40"/>
      <c r="D3" s="40"/>
      <c r="E3" s="41"/>
      <c r="F3" s="42"/>
      <c r="G3" s="42"/>
      <c r="H3" s="42"/>
      <c r="I3" s="42"/>
      <c r="J3" s="42"/>
      <c r="K3" s="42"/>
      <c r="L3" s="43"/>
      <c r="M3" s="42"/>
      <c r="N3" s="42"/>
      <c r="O3" s="42"/>
      <c r="P3" s="42"/>
      <c r="Q3" s="42"/>
      <c r="R3" s="42"/>
      <c r="S3" s="43"/>
      <c r="T3" s="42"/>
      <c r="U3" s="42"/>
      <c r="V3" s="42"/>
      <c r="W3" s="42"/>
      <c r="X3" s="42"/>
      <c r="Y3" s="42"/>
      <c r="Z3" s="43"/>
      <c r="AA3" s="42"/>
      <c r="AB3" s="42"/>
      <c r="AC3" s="42"/>
      <c r="AD3" s="42"/>
      <c r="AE3" s="42"/>
      <c r="AF3" s="42"/>
      <c r="AG3" s="43"/>
      <c r="AH3" s="44"/>
      <c r="AI3" s="44"/>
      <c r="AJ3" s="45"/>
      <c r="AK3" s="760"/>
    </row>
    <row r="4" spans="1:126" s="9" customFormat="1" ht="15" customHeight="1" thickBot="1" x14ac:dyDescent="0.25">
      <c r="A4" s="10"/>
      <c r="B4" s="11"/>
      <c r="C4" s="766"/>
      <c r="D4" s="46"/>
      <c r="E4" s="768"/>
      <c r="F4" s="47"/>
      <c r="G4" s="48"/>
      <c r="H4" s="49"/>
      <c r="I4" s="761"/>
      <c r="J4" s="762"/>
      <c r="K4" s="763"/>
      <c r="L4" s="764"/>
      <c r="M4" s="47"/>
      <c r="N4" s="48"/>
      <c r="O4" s="49"/>
      <c r="P4" s="761"/>
      <c r="Q4" s="762"/>
      <c r="R4" s="763"/>
      <c r="S4" s="764"/>
      <c r="T4" s="47"/>
      <c r="U4" s="48"/>
      <c r="V4" s="49"/>
      <c r="W4" s="761"/>
      <c r="X4" s="762"/>
      <c r="Y4" s="763"/>
      <c r="Z4" s="764"/>
      <c r="AA4" s="47"/>
      <c r="AB4" s="48"/>
      <c r="AC4" s="49"/>
      <c r="AD4" s="761"/>
      <c r="AE4" s="762"/>
      <c r="AF4" s="763"/>
      <c r="AG4" s="764"/>
      <c r="AH4" s="766"/>
      <c r="AI4" s="46"/>
      <c r="AJ4" s="770"/>
      <c r="AK4" s="760"/>
    </row>
    <row r="5" spans="1:126" s="9" customFormat="1" ht="15" customHeight="1" thickBot="1" x14ac:dyDescent="0.25">
      <c r="A5" s="12"/>
      <c r="B5" s="13"/>
      <c r="C5" s="767"/>
      <c r="D5" s="50"/>
      <c r="E5" s="769"/>
      <c r="F5" s="51"/>
      <c r="G5" s="50"/>
      <c r="H5" s="52"/>
      <c r="I5" s="50"/>
      <c r="J5" s="52"/>
      <c r="K5" s="53"/>
      <c r="L5" s="765"/>
      <c r="M5" s="51"/>
      <c r="N5" s="50"/>
      <c r="O5" s="52"/>
      <c r="P5" s="50"/>
      <c r="Q5" s="52"/>
      <c r="R5" s="53"/>
      <c r="S5" s="765"/>
      <c r="T5" s="51"/>
      <c r="U5" s="50"/>
      <c r="V5" s="52"/>
      <c r="W5" s="50"/>
      <c r="X5" s="52"/>
      <c r="Y5" s="53"/>
      <c r="Z5" s="765"/>
      <c r="AA5" s="51"/>
      <c r="AB5" s="50"/>
      <c r="AC5" s="52"/>
      <c r="AD5" s="50"/>
      <c r="AE5" s="52"/>
      <c r="AF5" s="53"/>
      <c r="AG5" s="765"/>
      <c r="AH5" s="767"/>
      <c r="AI5" s="50"/>
      <c r="AJ5" s="771"/>
      <c r="AK5" s="760"/>
    </row>
    <row r="6" spans="1:126" s="15" customFormat="1" ht="12.75" customHeight="1" thickBot="1" x14ac:dyDescent="0.3">
      <c r="A6" s="14"/>
      <c r="B6" s="33"/>
      <c r="C6" s="56"/>
      <c r="D6" s="57"/>
      <c r="E6" s="58"/>
      <c r="F6" s="103"/>
      <c r="G6" s="104"/>
      <c r="H6" s="104"/>
      <c r="I6" s="105"/>
      <c r="J6" s="106"/>
      <c r="K6" s="105"/>
      <c r="L6" s="107"/>
      <c r="M6" s="103"/>
      <c r="N6" s="104"/>
      <c r="O6" s="104"/>
      <c r="P6" s="105"/>
      <c r="Q6" s="106"/>
      <c r="R6" s="108"/>
      <c r="S6" s="107"/>
      <c r="T6" s="103"/>
      <c r="U6" s="104"/>
      <c r="V6" s="104"/>
      <c r="W6" s="105"/>
      <c r="X6" s="106"/>
      <c r="Y6" s="108"/>
      <c r="Z6" s="107"/>
      <c r="AA6" s="103"/>
      <c r="AB6" s="104"/>
      <c r="AC6" s="104"/>
      <c r="AD6" s="105"/>
      <c r="AE6" s="106"/>
      <c r="AF6" s="108"/>
      <c r="AG6" s="107"/>
      <c r="AH6" s="59"/>
      <c r="AI6" s="57"/>
      <c r="AJ6" s="60"/>
      <c r="AK6" s="54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</row>
    <row r="7" spans="1:126" s="15" customFormat="1" ht="12.75" customHeight="1" thickBot="1" x14ac:dyDescent="0.3">
      <c r="A7" s="14"/>
      <c r="B7" s="33"/>
      <c r="C7" s="56"/>
      <c r="D7" s="57"/>
      <c r="E7" s="58"/>
      <c r="F7" s="103"/>
      <c r="G7" s="104"/>
      <c r="H7" s="104"/>
      <c r="I7" s="105"/>
      <c r="J7" s="106"/>
      <c r="K7" s="105"/>
      <c r="L7" s="107"/>
      <c r="M7" s="103"/>
      <c r="N7" s="104"/>
      <c r="O7" s="104"/>
      <c r="P7" s="105"/>
      <c r="Q7" s="106"/>
      <c r="R7" s="108"/>
      <c r="S7" s="107"/>
      <c r="T7" s="103"/>
      <c r="U7" s="104"/>
      <c r="V7" s="104"/>
      <c r="W7" s="105"/>
      <c r="X7" s="106"/>
      <c r="Y7" s="109"/>
      <c r="Z7" s="107"/>
      <c r="AA7" s="103"/>
      <c r="AB7" s="104"/>
      <c r="AC7" s="104"/>
      <c r="AD7" s="105"/>
      <c r="AE7" s="106"/>
      <c r="AF7" s="108"/>
      <c r="AG7" s="107"/>
      <c r="AH7" s="59"/>
      <c r="AI7" s="57"/>
      <c r="AJ7" s="60"/>
      <c r="AK7" s="54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</row>
    <row r="8" spans="1:126" s="17" customFormat="1" ht="12.75" customHeight="1" thickBot="1" x14ac:dyDescent="0.25">
      <c r="A8" s="16"/>
      <c r="B8" s="33"/>
      <c r="C8" s="33"/>
      <c r="D8" s="33"/>
      <c r="E8" s="33"/>
      <c r="F8" s="103"/>
      <c r="G8" s="104"/>
      <c r="H8" s="104"/>
      <c r="I8" s="105"/>
      <c r="J8" s="106"/>
      <c r="K8" s="105"/>
      <c r="L8" s="107"/>
      <c r="M8" s="103"/>
      <c r="N8" s="104"/>
      <c r="O8" s="104"/>
      <c r="P8" s="105"/>
      <c r="Q8" s="106"/>
      <c r="R8" s="105"/>
      <c r="S8" s="107"/>
      <c r="T8" s="103"/>
      <c r="U8" s="104"/>
      <c r="V8" s="104"/>
      <c r="W8" s="105"/>
      <c r="X8" s="106"/>
      <c r="Y8" s="108"/>
      <c r="Z8" s="107"/>
      <c r="AA8" s="103"/>
      <c r="AB8" s="104"/>
      <c r="AC8" s="104"/>
      <c r="AD8" s="105"/>
      <c r="AE8" s="106"/>
      <c r="AF8" s="108"/>
      <c r="AG8" s="110"/>
      <c r="AH8" s="33"/>
      <c r="AI8" s="33"/>
      <c r="AJ8" s="33"/>
      <c r="AK8" s="54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</row>
    <row r="9" spans="1:126" s="17" customFormat="1" ht="12.75" customHeight="1" thickBot="1" x14ac:dyDescent="0.25">
      <c r="A9" s="16"/>
      <c r="B9" s="33"/>
      <c r="C9" s="33"/>
      <c r="D9" s="33"/>
      <c r="E9" s="33"/>
      <c r="F9" s="103"/>
      <c r="G9" s="104"/>
      <c r="H9" s="104"/>
      <c r="I9" s="105"/>
      <c r="J9" s="106"/>
      <c r="K9" s="105"/>
      <c r="L9" s="111"/>
      <c r="M9" s="103"/>
      <c r="N9" s="104"/>
      <c r="O9" s="104"/>
      <c r="P9" s="105"/>
      <c r="Q9" s="106"/>
      <c r="R9" s="106"/>
      <c r="S9" s="111"/>
      <c r="T9" s="103"/>
      <c r="U9" s="104"/>
      <c r="V9" s="104"/>
      <c r="W9" s="105"/>
      <c r="X9" s="106"/>
      <c r="Y9" s="106"/>
      <c r="Z9" s="111"/>
      <c r="AA9" s="103"/>
      <c r="AB9" s="104"/>
      <c r="AC9" s="104"/>
      <c r="AD9" s="105"/>
      <c r="AE9" s="106"/>
      <c r="AF9" s="106"/>
      <c r="AG9" s="111"/>
      <c r="AH9" s="33"/>
      <c r="AI9" s="33"/>
      <c r="AJ9" s="33"/>
      <c r="AK9" s="54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</row>
    <row r="10" spans="1:126" s="15" customFormat="1" ht="12.75" customHeight="1" thickBot="1" x14ac:dyDescent="0.3">
      <c r="A10" s="14"/>
      <c r="B10" s="33"/>
      <c r="C10" s="56"/>
      <c r="D10" s="57"/>
      <c r="E10" s="58"/>
      <c r="F10" s="112"/>
      <c r="G10" s="113"/>
      <c r="H10" s="113"/>
      <c r="I10" s="114"/>
      <c r="J10" s="115"/>
      <c r="K10" s="114"/>
      <c r="L10" s="116"/>
      <c r="M10" s="112"/>
      <c r="N10" s="113"/>
      <c r="O10" s="113"/>
      <c r="P10" s="114"/>
      <c r="Q10" s="115"/>
      <c r="R10" s="114"/>
      <c r="S10" s="116"/>
      <c r="T10" s="112"/>
      <c r="U10" s="113"/>
      <c r="V10" s="113"/>
      <c r="W10" s="114"/>
      <c r="X10" s="115"/>
      <c r="Y10" s="117"/>
      <c r="Z10" s="116"/>
      <c r="AA10" s="112"/>
      <c r="AB10" s="113"/>
      <c r="AC10" s="113"/>
      <c r="AD10" s="114"/>
      <c r="AE10" s="115"/>
      <c r="AF10" s="117"/>
      <c r="AG10" s="116"/>
      <c r="AH10" s="59"/>
      <c r="AI10" s="57"/>
      <c r="AJ10" s="60"/>
      <c r="AK10" s="54"/>
      <c r="AL10"/>
      <c r="AM10"/>
      <c r="AN10"/>
    </row>
    <row r="11" spans="1:126" s="17" customFormat="1" ht="12.75" customHeight="1" thickBot="1" x14ac:dyDescent="0.3">
      <c r="A11" s="14"/>
      <c r="B11" s="33"/>
      <c r="C11" s="56"/>
      <c r="D11" s="57"/>
      <c r="E11" s="58"/>
      <c r="F11" s="103"/>
      <c r="G11" s="104"/>
      <c r="H11" s="104"/>
      <c r="I11" s="105"/>
      <c r="J11" s="106"/>
      <c r="K11" s="105"/>
      <c r="L11" s="107"/>
      <c r="M11" s="103"/>
      <c r="N11" s="104"/>
      <c r="O11" s="104"/>
      <c r="P11" s="105"/>
      <c r="Q11" s="106"/>
      <c r="R11" s="108"/>
      <c r="S11" s="107"/>
      <c r="T11" s="103"/>
      <c r="U11" s="104"/>
      <c r="V11" s="104"/>
      <c r="W11" s="105"/>
      <c r="X11" s="106"/>
      <c r="Y11" s="105"/>
      <c r="Z11" s="107"/>
      <c r="AA11" s="103"/>
      <c r="AB11" s="104"/>
      <c r="AC11" s="104"/>
      <c r="AD11" s="105"/>
      <c r="AE11" s="106"/>
      <c r="AF11" s="108"/>
      <c r="AG11" s="107"/>
      <c r="AH11" s="59"/>
      <c r="AI11" s="57"/>
      <c r="AJ11" s="60"/>
      <c r="AK11" s="54"/>
      <c r="AL11"/>
      <c r="AM11"/>
      <c r="AN11"/>
      <c r="AO11"/>
    </row>
    <row r="12" spans="1:126" s="17" customFormat="1" ht="12.75" customHeight="1" thickBot="1" x14ac:dyDescent="0.3">
      <c r="A12" s="14"/>
      <c r="B12" s="33"/>
      <c r="C12" s="56"/>
      <c r="D12" s="57"/>
      <c r="E12" s="58"/>
      <c r="F12" s="103"/>
      <c r="G12" s="104"/>
      <c r="H12" s="104"/>
      <c r="I12" s="105"/>
      <c r="J12" s="106"/>
      <c r="K12" s="105"/>
      <c r="L12" s="107"/>
      <c r="M12" s="103"/>
      <c r="N12" s="104"/>
      <c r="O12" s="104"/>
      <c r="P12" s="105"/>
      <c r="Q12" s="106"/>
      <c r="R12" s="106"/>
      <c r="S12" s="118"/>
      <c r="T12" s="103"/>
      <c r="U12" s="104"/>
      <c r="V12" s="104"/>
      <c r="W12" s="105"/>
      <c r="X12" s="106"/>
      <c r="Y12" s="108"/>
      <c r="Z12" s="107"/>
      <c r="AA12" s="103"/>
      <c r="AB12" s="104"/>
      <c r="AC12" s="104"/>
      <c r="AD12" s="105"/>
      <c r="AE12" s="106"/>
      <c r="AF12" s="105"/>
      <c r="AG12" s="107"/>
      <c r="AH12" s="59"/>
      <c r="AI12" s="57"/>
      <c r="AJ12" s="60"/>
      <c r="AK12" s="54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</row>
    <row r="13" spans="1:126" s="17" customFormat="1" ht="12.75" customHeight="1" thickBot="1" x14ac:dyDescent="0.3">
      <c r="A13" s="14"/>
      <c r="B13" s="33"/>
      <c r="C13" s="56"/>
      <c r="D13" s="57"/>
      <c r="E13" s="58"/>
      <c r="F13" s="103"/>
      <c r="G13" s="104"/>
      <c r="H13" s="104"/>
      <c r="I13" s="105"/>
      <c r="J13" s="106"/>
      <c r="K13" s="105"/>
      <c r="L13" s="107"/>
      <c r="M13" s="103"/>
      <c r="N13" s="104"/>
      <c r="O13" s="104"/>
      <c r="P13" s="105"/>
      <c r="Q13" s="106"/>
      <c r="R13" s="108"/>
      <c r="S13" s="107"/>
      <c r="T13" s="103"/>
      <c r="U13" s="104"/>
      <c r="V13" s="104"/>
      <c r="W13" s="105"/>
      <c r="X13" s="106"/>
      <c r="Y13" s="108"/>
      <c r="Z13" s="107"/>
      <c r="AA13" s="103"/>
      <c r="AB13" s="104"/>
      <c r="AC13" s="104"/>
      <c r="AD13" s="105"/>
      <c r="AE13" s="106"/>
      <c r="AF13" s="108"/>
      <c r="AG13" s="107"/>
      <c r="AH13" s="59"/>
      <c r="AI13" s="57"/>
      <c r="AJ13" s="60"/>
      <c r="AK13" s="54"/>
    </row>
    <row r="14" spans="1:126" s="17" customFormat="1" ht="15.75" thickBot="1" x14ac:dyDescent="0.3">
      <c r="A14" s="14"/>
      <c r="B14" s="33"/>
      <c r="C14" s="33"/>
      <c r="D14" s="33"/>
      <c r="E14" s="33"/>
      <c r="F14" s="66"/>
      <c r="G14" s="67"/>
      <c r="H14" s="67"/>
      <c r="I14" s="68"/>
      <c r="J14" s="69"/>
      <c r="K14" s="68"/>
      <c r="L14" s="70"/>
      <c r="M14" s="66"/>
      <c r="N14" s="67"/>
      <c r="O14" s="67"/>
      <c r="P14" s="68"/>
      <c r="Q14" s="69"/>
      <c r="R14" s="69"/>
      <c r="S14" s="71"/>
      <c r="T14" s="66"/>
      <c r="U14" s="67"/>
      <c r="V14" s="67"/>
      <c r="W14" s="68"/>
      <c r="X14" s="69"/>
      <c r="Y14" s="69"/>
      <c r="Z14" s="71"/>
      <c r="AA14" s="66"/>
      <c r="AB14" s="67"/>
      <c r="AC14" s="67"/>
      <c r="AD14" s="68"/>
      <c r="AE14" s="69"/>
      <c r="AF14" s="69"/>
      <c r="AG14" s="71"/>
      <c r="AH14" s="33"/>
      <c r="AI14" s="33"/>
      <c r="AJ14" s="33"/>
      <c r="AK14" s="5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</row>
    <row r="16" spans="1:126" ht="15" x14ac:dyDescent="0.25">
      <c r="A16" s="749"/>
      <c r="B16" s="749"/>
      <c r="C16" s="749"/>
      <c r="D16" s="749"/>
      <c r="E16" s="749"/>
      <c r="F16" s="749"/>
      <c r="G16" s="749"/>
      <c r="H16" s="749"/>
      <c r="I16" s="749"/>
      <c r="J16" s="749"/>
      <c r="K16" s="749"/>
      <c r="L16" s="749"/>
    </row>
    <row r="17" spans="1:14" ht="13.5" thickBot="1" x14ac:dyDescent="0.25"/>
    <row r="18" spans="1:14" s="18" customFormat="1" ht="25.5" customHeight="1" x14ac:dyDescent="0.2">
      <c r="A18" s="750"/>
      <c r="B18" s="752"/>
      <c r="C18" s="754"/>
      <c r="D18" s="755"/>
      <c r="E18" s="755"/>
      <c r="F18" s="755"/>
      <c r="G18" s="756"/>
      <c r="H18" s="757"/>
      <c r="I18" s="757"/>
      <c r="J18" s="758"/>
      <c r="L18" s="748"/>
    </row>
    <row r="19" spans="1:14" s="18" customFormat="1" ht="30.75" customHeight="1" thickBot="1" x14ac:dyDescent="0.25">
      <c r="A19" s="751"/>
      <c r="B19" s="753"/>
      <c r="C19" s="19"/>
      <c r="D19" s="20"/>
      <c r="E19" s="20"/>
      <c r="F19" s="21"/>
      <c r="G19" s="22"/>
      <c r="H19" s="23"/>
      <c r="I19" s="24"/>
      <c r="J19" s="25"/>
      <c r="L19" s="748"/>
    </row>
    <row r="20" spans="1:14" s="18" customFormat="1" ht="15" customHeight="1" thickBot="1" x14ac:dyDescent="0.25">
      <c r="A20" s="26"/>
      <c r="B20" s="119"/>
      <c r="C20" s="27"/>
      <c r="D20" s="26"/>
      <c r="E20" s="27"/>
      <c r="F20" s="27"/>
      <c r="G20" s="120"/>
      <c r="H20" s="61"/>
      <c r="I20" s="28"/>
      <c r="J20" s="62"/>
      <c r="K20" s="63"/>
      <c r="L20" s="29"/>
    </row>
    <row r="23" spans="1:14" ht="15" x14ac:dyDescent="0.25">
      <c r="A23" s="30"/>
    </row>
    <row r="24" spans="1:14" ht="13.5" thickBot="1" x14ac:dyDescent="0.25"/>
    <row r="25" spans="1:14" s="18" customFormat="1" ht="25.5" customHeight="1" x14ac:dyDescent="0.2">
      <c r="A25" s="750"/>
      <c r="B25" s="752"/>
      <c r="C25" s="754"/>
      <c r="D25" s="755"/>
      <c r="E25" s="755"/>
      <c r="F25" s="755"/>
      <c r="G25" s="756"/>
      <c r="H25" s="757"/>
      <c r="I25" s="757"/>
      <c r="J25" s="758"/>
      <c r="L25" s="748"/>
      <c r="N25" s="31"/>
    </row>
    <row r="26" spans="1:14" s="18" customFormat="1" ht="30.75" customHeight="1" thickBot="1" x14ac:dyDescent="0.25">
      <c r="A26" s="751"/>
      <c r="B26" s="753"/>
      <c r="C26" s="19"/>
      <c r="D26" s="20"/>
      <c r="E26" s="20"/>
      <c r="F26" s="21"/>
      <c r="G26" s="22"/>
      <c r="H26" s="23"/>
      <c r="I26" s="32"/>
      <c r="J26" s="25"/>
      <c r="L26" s="748"/>
    </row>
    <row r="27" spans="1:14" s="18" customFormat="1" ht="15" customHeight="1" thickBot="1" x14ac:dyDescent="0.25">
      <c r="A27" s="26"/>
      <c r="B27" s="119"/>
      <c r="C27" s="121"/>
      <c r="D27" s="122"/>
      <c r="E27" s="123"/>
      <c r="F27" s="121"/>
      <c r="G27" s="120"/>
      <c r="H27" s="64"/>
      <c r="I27" s="28"/>
      <c r="J27" s="62"/>
      <c r="K27" s="63"/>
      <c r="L27" s="29"/>
    </row>
  </sheetData>
  <mergeCells count="24">
    <mergeCell ref="AK2:AK5"/>
    <mergeCell ref="W4:Y4"/>
    <mergeCell ref="Z4:Z5"/>
    <mergeCell ref="AD4:AF4"/>
    <mergeCell ref="C4:C5"/>
    <mergeCell ref="E4:E5"/>
    <mergeCell ref="I4:K4"/>
    <mergeCell ref="L4:L5"/>
    <mergeCell ref="S4:S5"/>
    <mergeCell ref="P4:R4"/>
    <mergeCell ref="AG4:AG5"/>
    <mergeCell ref="AH4:AH5"/>
    <mergeCell ref="AJ4:AJ5"/>
    <mergeCell ref="L25:L26"/>
    <mergeCell ref="A16:L16"/>
    <mergeCell ref="A18:A19"/>
    <mergeCell ref="B18:B19"/>
    <mergeCell ref="C18:G18"/>
    <mergeCell ref="L18:L19"/>
    <mergeCell ref="A25:A26"/>
    <mergeCell ref="B25:B26"/>
    <mergeCell ref="C25:G25"/>
    <mergeCell ref="H25:J25"/>
    <mergeCell ref="H18:J18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Analiza jp</vt:lpstr>
      <vt:lpstr>Strzygonia</vt:lpstr>
      <vt:lpstr>Poproch</vt:lpstr>
      <vt:lpstr>Borecznik</vt:lpstr>
      <vt:lpstr>Mniszka</vt:lpstr>
      <vt:lpstr>Kwest. owady</vt:lpstr>
      <vt:lpstr>Kwest. grzyby</vt:lpstr>
      <vt:lpstr>Sanitarne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 Tomasz Rojek</cp:lastModifiedBy>
  <cp:lastPrinted>2017-02-21T13:09:26Z</cp:lastPrinted>
  <dcterms:created xsi:type="dcterms:W3CDTF">2002-02-06T14:08:21Z</dcterms:created>
  <dcterms:modified xsi:type="dcterms:W3CDTF">2017-02-23T07:00:31Z</dcterms:modified>
</cp:coreProperties>
</file>